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4B350DD8-6AA8-456A-A02B-C172EDC580F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9 - четверг" sheetId="1" r:id="rId1"/>
  </sheets>
  <calcPr calcId="181029"/>
</workbook>
</file>

<file path=xl/calcChain.xml><?xml version="1.0" encoding="utf-8"?>
<calcChain xmlns="http://schemas.openxmlformats.org/spreadsheetml/2006/main">
  <c r="AC46" i="1" l="1"/>
  <c r="AB46" i="1"/>
  <c r="AA46" i="1"/>
  <c r="Y46" i="1"/>
  <c r="W46" i="1"/>
  <c r="N46" i="1"/>
  <c r="M46" i="1"/>
  <c r="L46" i="1"/>
  <c r="J46" i="1"/>
  <c r="H46" i="1"/>
  <c r="AC40" i="1"/>
  <c r="AB40" i="1"/>
  <c r="AA40" i="1"/>
  <c r="AA47" i="1" s="1"/>
  <c r="Y40" i="1"/>
  <c r="Y47" i="1" s="1"/>
  <c r="W40" i="1"/>
  <c r="N40" i="1"/>
  <c r="N47" i="1" s="1"/>
  <c r="M40" i="1"/>
  <c r="L40" i="1"/>
  <c r="L47" i="1" s="1"/>
  <c r="J40" i="1"/>
  <c r="H40" i="1"/>
  <c r="AC22" i="1"/>
  <c r="AC47" i="1" s="1"/>
  <c r="AB22" i="1"/>
  <c r="AB47" i="1" s="1"/>
  <c r="AA22" i="1"/>
  <c r="Y22" i="1"/>
  <c r="W22" i="1"/>
  <c r="W47" i="1" s="1"/>
  <c r="M22" i="1"/>
  <c r="M47" i="1" s="1"/>
  <c r="L22" i="1"/>
  <c r="J22" i="1"/>
  <c r="J47" i="1" s="1"/>
  <c r="H22" i="1"/>
  <c r="H47" i="1" s="1"/>
</calcChain>
</file>

<file path=xl/sharedStrings.xml><?xml version="1.0" encoding="utf-8"?>
<sst xmlns="http://schemas.openxmlformats.org/spreadsheetml/2006/main" count="197" uniqueCount="80">
  <si>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</si>
  <si>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</si>
  <si>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</si>
  <si>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</si>
  <si>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</si>
  <si>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</si>
  <si>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Ясли 10,5 часов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</si>
  <si>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</si>
  <si>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</si>
  <si>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</si>
  <si>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</si>
  <si>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</si>
  <si>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</si>
  <si>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</si>
  <si>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</si>
  <si>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</si>
  <si>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</si>
  <si>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</si>
  <si>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</si>
  <si>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2012</t>
  </si>
  <si>
    <t>94</t>
  </si>
  <si>
    <t>СУП МОЛОЧНЫЙ С КРУПОЙ</t>
  </si>
  <si>
    <t>150</t>
  </si>
  <si>
    <t>200</t>
  </si>
  <si>
    <t>(молоко пастер. 3,2% жирности, вода питьевая, крупа рисовая, сахар песок, масло сладко-сливочное несоленое)</t>
  </si>
  <si>
    <t>395</t>
  </si>
  <si>
    <t>КОФЕЙНЫЙ НАПИТОК С МОЛОКОМ</t>
  </si>
  <si>
    <t>180</t>
  </si>
  <si>
    <t>(кофейный напиток, молоко пастер. 3,2% жирности, сахар песок, вода питьевая)</t>
  </si>
  <si>
    <t>2008</t>
  </si>
  <si>
    <t>К/К</t>
  </si>
  <si>
    <t xml:space="preserve">БАТОН </t>
  </si>
  <si>
    <t>25</t>
  </si>
  <si>
    <t>к/к</t>
  </si>
  <si>
    <t>БАТОН</t>
  </si>
  <si>
    <t>(батон нарезной пшен.мука высш.сорт обог. микронутриентами)</t>
  </si>
  <si>
    <t>13</t>
  </si>
  <si>
    <t>МАСЛО (ПОРЦИЯМИ)</t>
  </si>
  <si>
    <t>5</t>
  </si>
  <si>
    <t>8</t>
  </si>
  <si>
    <t>(масло сладко-сливочное несоленое)</t>
  </si>
  <si>
    <t>Итого</t>
  </si>
  <si>
    <t>II Завтрак</t>
  </si>
  <si>
    <t>ЯБЛОКО СВЕЖЕЕ</t>
  </si>
  <si>
    <t>(яблоки)</t>
  </si>
  <si>
    <t>Обед</t>
  </si>
  <si>
    <t>43</t>
  </si>
  <si>
    <t>САЛАТ КАРТОФЕЛЬНЫЙ С ЗЕЛЕНЫМ ГОРОШКОМ</t>
  </si>
  <si>
    <t>40</t>
  </si>
  <si>
    <t>60</t>
  </si>
  <si>
    <t>(картофель, лук репчатый, горошек зеленый консервы, яйца куриные (шт.), масло подсолнечное рафинированое)</t>
  </si>
  <si>
    <t>82</t>
  </si>
  <si>
    <t>СУП КАРТОФЕЛЬНЫЙ С МАКАРОННЫМИ ИЗДЕЛИЯМИ</t>
  </si>
  <si>
    <t>(макаронные изделия высш.сорт, картофель, морковь, лук репчатый, масло подсолнечное рафинированое, вода питьевая)</t>
  </si>
  <si>
    <t>342</t>
  </si>
  <si>
    <t>РАГУ ОВОЩНОЕ С МЯСОМ</t>
  </si>
  <si>
    <t>190</t>
  </si>
  <si>
    <t>(говядина 1 категории, картофель, морковь, лук репчатый, капуста белокочанная, масло подсолнечное рафинированое, вода питьевая, масло сладко-сливочное несоленое, мука пшеничная высш.сорт, томатная паста, сахар песок)</t>
  </si>
  <si>
    <t>399</t>
  </si>
  <si>
    <t>СОКИ ОВОЩНЫЕ, ФРУКТОВЫЕ И ЯГОДНЫЕ</t>
  </si>
  <si>
    <t>(сок)</t>
  </si>
  <si>
    <t>ХЛЕБ ДАРНИЦКИЙ</t>
  </si>
  <si>
    <t>30</t>
  </si>
  <si>
    <t>(хлеб дарницкий)</t>
  </si>
  <si>
    <t>ХЛЕБ ОБОГАЩЕННЫЙ ЙОДКАЗЕИНОМ</t>
  </si>
  <si>
    <t>26</t>
  </si>
  <si>
    <t>(хлеб обогащеный йодказеином из муки пшеничной 1 сорта)</t>
  </si>
  <si>
    <t>Полдник</t>
  </si>
  <si>
    <t>392</t>
  </si>
  <si>
    <t>ЧАЙ С САХАРОМ</t>
  </si>
  <si>
    <t>(чай черный байховый, вода питьевая, сахар песок)</t>
  </si>
  <si>
    <t>219</t>
  </si>
  <si>
    <t>СЫРНИКИ ИЗ ТВОРОГА СО СГУЩЕННЫМ МОЛОКОМ</t>
  </si>
  <si>
    <t>100/20</t>
  </si>
  <si>
    <t>120/20</t>
  </si>
  <si>
    <t>(творог 9,0% жирности, мука пшеничная высш.сорт, яйца куриные (шт.), сахар песок, масло подсолнечное рафинированое, молоко сгущенное с сахаром 8,5% жирности)</t>
  </si>
  <si>
    <t>269</t>
  </si>
  <si>
    <t>Всего</t>
  </si>
  <si>
    <t>4 декабря 2025 г.</t>
  </si>
  <si>
    <t>4 декабря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</si>
</sst>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000000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39" fontId="11" fillId="0" borderId="5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21" max="21" width="9.1796875" hidden="1" customWidth="1"/>
    <col min="22" max="22" width="9" customWidth="1"/>
    <col min="23" max="23" width="9.1796875" hidden="1" customWidth="1"/>
    <col min="25" max="25" width="9.1796875" hidden="1" customWidth="1"/>
    <col min="27" max="27" width="7.26953125" customWidth="1"/>
  </cols>
  <sheetData>
    <row r="1" spans="1:29" ht="14.25" customHeight="1" x14ac:dyDescent="0.35">
      <c r="A1" s="4" t="s">
        <v>0</v>
      </c>
      <c r="B1" s="4"/>
      <c r="C1" s="4"/>
      <c r="D1" s="4"/>
      <c r="E1" s="4"/>
      <c r="F1" s="4"/>
      <c r="G1" s="8" t="s">
        <v>1</v>
      </c>
      <c r="H1" s="8"/>
      <c r="I1" s="8"/>
      <c r="J1" s="8"/>
      <c r="K1" s="8"/>
      <c r="L1" s="8"/>
      <c r="M1" s="8"/>
      <c r="N1" s="8"/>
      <c r="P1" s="4" t="s">
        <v>0</v>
      </c>
      <c r="Q1" s="4"/>
      <c r="R1" s="4"/>
      <c r="S1" s="4"/>
      <c r="T1" s="4"/>
      <c r="U1" s="4"/>
      <c r="V1" s="8" t="s">
        <v>1</v>
      </c>
      <c r="W1" s="8"/>
      <c r="X1" s="8"/>
      <c r="Y1" s="8"/>
      <c r="Z1" s="8"/>
      <c r="AA1" s="8"/>
      <c r="AB1" s="8"/>
      <c r="AC1" s="8"/>
    </row>
    <row r="2" spans="1:29" ht="14.25" customHeight="1" x14ac:dyDescent="0.35">
      <c r="A2" s="4"/>
      <c r="B2" s="4"/>
      <c r="C2" s="4"/>
      <c r="D2" s="4"/>
      <c r="E2" s="4"/>
      <c r="F2" s="4"/>
      <c r="G2" s="7" t="s">
        <v>0</v>
      </c>
      <c r="H2" s="7"/>
      <c r="I2" s="7"/>
      <c r="J2" s="7"/>
      <c r="K2" s="7"/>
      <c r="L2" s="7"/>
      <c r="M2" s="7"/>
      <c r="N2" s="7"/>
      <c r="P2" s="4"/>
      <c r="Q2" s="4"/>
      <c r="R2" s="4"/>
      <c r="S2" s="4"/>
      <c r="T2" s="4"/>
      <c r="U2" s="4"/>
      <c r="V2" s="7" t="s">
        <v>0</v>
      </c>
      <c r="W2" s="7"/>
      <c r="X2" s="7"/>
      <c r="Y2" s="7"/>
      <c r="Z2" s="7"/>
      <c r="AA2" s="7"/>
      <c r="AB2" s="7"/>
      <c r="AC2" s="7"/>
    </row>
    <row r="3" spans="1:29" ht="14.75" customHeight="1" x14ac:dyDescent="0.35">
      <c r="A3" s="4"/>
      <c r="B3" s="4"/>
      <c r="C3" s="4"/>
      <c r="D3" s="4"/>
      <c r="E3" s="4"/>
      <c r="F3" s="4"/>
      <c r="G3" s="7" t="s">
        <v>2</v>
      </c>
      <c r="H3" s="7"/>
      <c r="I3" s="7"/>
      <c r="J3" s="7"/>
      <c r="K3" s="7"/>
      <c r="L3" s="7"/>
      <c r="M3" s="7"/>
      <c r="N3" s="7"/>
      <c r="P3" s="4"/>
      <c r="Q3" s="4"/>
      <c r="R3" s="4"/>
      <c r="S3" s="4"/>
      <c r="T3" s="4"/>
      <c r="U3" s="4"/>
      <c r="V3" s="7" t="s">
        <v>2</v>
      </c>
      <c r="W3" s="7"/>
      <c r="X3" s="7"/>
      <c r="Y3" s="7"/>
      <c r="Z3" s="7"/>
      <c r="AA3" s="7"/>
      <c r="AB3" s="7"/>
      <c r="AC3" s="7"/>
    </row>
    <row r="4" spans="1:29" ht="14.75" customHeight="1" x14ac:dyDescent="0.35">
      <c r="A4" s="4"/>
      <c r="B4" s="4"/>
      <c r="C4" s="4"/>
      <c r="D4" s="4"/>
      <c r="E4" s="4"/>
      <c r="F4" s="4"/>
      <c r="G4" s="7" t="s">
        <v>3</v>
      </c>
      <c r="H4" s="7"/>
      <c r="I4" s="7"/>
      <c r="J4" s="7"/>
      <c r="K4" s="7"/>
      <c r="L4" s="7"/>
      <c r="M4" s="7"/>
      <c r="N4" s="7"/>
      <c r="P4" s="4"/>
      <c r="Q4" s="4"/>
      <c r="R4" s="4"/>
      <c r="S4" s="4"/>
      <c r="T4" s="4"/>
      <c r="U4" s="4"/>
      <c r="V4" s="7" t="s">
        <v>3</v>
      </c>
      <c r="W4" s="7"/>
      <c r="X4" s="7"/>
      <c r="Y4" s="7"/>
      <c r="Z4" s="7"/>
      <c r="AA4" s="7"/>
      <c r="AB4" s="7"/>
      <c r="AC4" s="7"/>
    </row>
    <row r="5" spans="1:29" ht="14.25" customHeight="1" x14ac:dyDescent="0.35">
      <c r="A5" s="4"/>
      <c r="B5" s="4"/>
      <c r="C5" s="4"/>
      <c r="D5" s="4"/>
      <c r="E5" s="4"/>
      <c r="F5" s="4"/>
      <c r="G5" s="7" t="s">
        <v>4</v>
      </c>
      <c r="H5" s="7"/>
      <c r="I5" s="7"/>
      <c r="J5" s="7"/>
      <c r="K5" s="7"/>
      <c r="L5" s="7"/>
      <c r="M5" s="7"/>
      <c r="N5" s="7"/>
      <c r="P5" s="4"/>
      <c r="Q5" s="4"/>
      <c r="R5" s="4"/>
      <c r="S5" s="4"/>
      <c r="T5" s="4"/>
      <c r="U5" s="4"/>
      <c r="V5" s="7" t="s">
        <v>4</v>
      </c>
      <c r="W5" s="7"/>
      <c r="X5" s="7"/>
      <c r="Y5" s="7"/>
      <c r="Z5" s="7"/>
      <c r="AA5" s="7"/>
      <c r="AB5" s="7"/>
      <c r="AC5" s="7"/>
    </row>
    <row r="6" spans="1:29" ht="21.25" customHeight="1" x14ac:dyDescent="0.35">
      <c r="A6" s="4" t="s">
        <v>0</v>
      </c>
      <c r="B6" s="4"/>
      <c r="C6" s="4"/>
      <c r="D6" s="4"/>
      <c r="E6" s="6" t="s">
        <v>5</v>
      </c>
      <c r="F6" s="6"/>
      <c r="G6" s="6"/>
      <c r="H6" s="6"/>
      <c r="I6" s="4" t="s">
        <v>0</v>
      </c>
      <c r="J6" s="4"/>
      <c r="K6" s="4"/>
      <c r="L6" s="4"/>
      <c r="M6" s="4"/>
      <c r="N6" s="4"/>
      <c r="P6" s="4" t="s">
        <v>0</v>
      </c>
      <c r="Q6" s="4"/>
      <c r="R6" s="4"/>
      <c r="S6" s="4"/>
      <c r="T6" s="6" t="s">
        <v>5</v>
      </c>
      <c r="U6" s="6"/>
      <c r="V6" s="6"/>
      <c r="W6" s="6"/>
      <c r="X6" s="4" t="s">
        <v>0</v>
      </c>
      <c r="Y6" s="4"/>
      <c r="Z6" s="4"/>
      <c r="AA6" s="4"/>
      <c r="AB6" s="4"/>
      <c r="AC6" s="4"/>
    </row>
    <row r="7" spans="1:29" ht="14.25" customHeight="1" x14ac:dyDescent="0.35">
      <c r="A7" s="4" t="s">
        <v>0</v>
      </c>
      <c r="B7" s="4"/>
      <c r="C7" s="4"/>
      <c r="D7" s="15" t="s">
        <v>78</v>
      </c>
      <c r="E7" s="15"/>
      <c r="F7" s="15"/>
      <c r="G7" s="15"/>
      <c r="H7" s="15"/>
      <c r="I7" s="15"/>
      <c r="J7" s="15"/>
      <c r="K7" s="4" t="s">
        <v>0</v>
      </c>
      <c r="L7" s="4"/>
      <c r="M7" s="4"/>
      <c r="N7" s="4"/>
      <c r="P7" s="4" t="s">
        <v>0</v>
      </c>
      <c r="Q7" s="4"/>
      <c r="R7" s="4"/>
      <c r="S7" s="15" t="s">
        <v>79</v>
      </c>
      <c r="T7" s="15"/>
      <c r="U7" s="15"/>
      <c r="V7" s="15"/>
      <c r="W7" s="15"/>
      <c r="X7" s="15"/>
      <c r="Y7" s="15"/>
      <c r="Z7" s="4" t="s">
        <v>0</v>
      </c>
      <c r="AA7" s="4"/>
      <c r="AB7" s="4"/>
      <c r="AC7" s="4"/>
    </row>
    <row r="8" spans="1:29" ht="6.9" customHeight="1" x14ac:dyDescent="0.35">
      <c r="A8" s="4"/>
      <c r="B8" s="4"/>
      <c r="C8" s="4"/>
      <c r="D8" s="4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P8" s="4"/>
      <c r="Q8" s="4"/>
      <c r="R8" s="4"/>
      <c r="S8" s="4" t="s">
        <v>0</v>
      </c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.25" customHeight="1" x14ac:dyDescent="0.35">
      <c r="A9" s="4" t="s">
        <v>0</v>
      </c>
      <c r="B9" s="5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 t="s">
        <v>0</v>
      </c>
      <c r="P9" s="4" t="s">
        <v>0</v>
      </c>
      <c r="Q9" s="5" t="s">
        <v>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 t="s">
        <v>0</v>
      </c>
    </row>
    <row r="10" spans="1:29" ht="6.9" customHeight="1" x14ac:dyDescent="0.35">
      <c r="A10" s="4"/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 t="s"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5" customHeight="1" x14ac:dyDescent="0.35">
      <c r="A11" s="9" t="s">
        <v>8</v>
      </c>
      <c r="B11" s="9" t="s">
        <v>9</v>
      </c>
      <c r="C11" s="9" t="s">
        <v>10</v>
      </c>
      <c r="D11" s="20"/>
      <c r="E11" s="17"/>
      <c r="F11" s="9" t="s">
        <v>11</v>
      </c>
      <c r="G11" s="17"/>
      <c r="H11" s="9" t="s">
        <v>12</v>
      </c>
      <c r="I11" s="16"/>
      <c r="J11" s="16"/>
      <c r="K11" s="16"/>
      <c r="L11" s="14"/>
      <c r="M11" s="9" t="s">
        <v>13</v>
      </c>
      <c r="N11" s="9" t="s">
        <v>14</v>
      </c>
      <c r="P11" s="9" t="s">
        <v>8</v>
      </c>
      <c r="Q11" s="9" t="s">
        <v>9</v>
      </c>
      <c r="R11" s="9" t="s">
        <v>10</v>
      </c>
      <c r="S11" s="20"/>
      <c r="T11" s="17"/>
      <c r="U11" s="9" t="s">
        <v>11</v>
      </c>
      <c r="V11" s="17"/>
      <c r="W11" s="9" t="s">
        <v>12</v>
      </c>
      <c r="X11" s="16"/>
      <c r="Y11" s="16"/>
      <c r="Z11" s="16"/>
      <c r="AA11" s="14"/>
      <c r="AB11" s="9" t="s">
        <v>13</v>
      </c>
      <c r="AC11" s="9" t="s">
        <v>14</v>
      </c>
    </row>
    <row r="12" spans="1:29" ht="25.5" customHeight="1" x14ac:dyDescent="0.35">
      <c r="A12" s="10"/>
      <c r="B12" s="10"/>
      <c r="C12" s="18"/>
      <c r="D12" s="21"/>
      <c r="E12" s="19"/>
      <c r="F12" s="18"/>
      <c r="G12" s="19"/>
      <c r="H12" s="9" t="s">
        <v>15</v>
      </c>
      <c r="I12" s="14"/>
      <c r="J12" s="9" t="s">
        <v>16</v>
      </c>
      <c r="K12" s="14"/>
      <c r="L12" s="1" t="s">
        <v>17</v>
      </c>
      <c r="M12" s="10"/>
      <c r="N12" s="10"/>
      <c r="P12" s="10"/>
      <c r="Q12" s="10"/>
      <c r="R12" s="18"/>
      <c r="S12" s="21"/>
      <c r="T12" s="19"/>
      <c r="U12" s="18"/>
      <c r="V12" s="19"/>
      <c r="W12" s="9" t="s">
        <v>15</v>
      </c>
      <c r="X12" s="14"/>
      <c r="Y12" s="9" t="s">
        <v>16</v>
      </c>
      <c r="Z12" s="14"/>
      <c r="AA12" s="1" t="s">
        <v>17</v>
      </c>
      <c r="AB12" s="10"/>
      <c r="AC12" s="10"/>
    </row>
    <row r="13" spans="1:29" ht="14.25" customHeight="1" x14ac:dyDescent="0.35">
      <c r="A13" s="11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P13" s="11" t="s">
        <v>18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</row>
    <row r="14" spans="1:29" ht="13.5" customHeight="1" x14ac:dyDescent="0.35">
      <c r="A14" s="27" t="s">
        <v>19</v>
      </c>
      <c r="B14" s="27" t="s">
        <v>20</v>
      </c>
      <c r="C14" s="31" t="s">
        <v>21</v>
      </c>
      <c r="D14" s="32"/>
      <c r="E14" s="33"/>
      <c r="F14" s="27" t="s">
        <v>22</v>
      </c>
      <c r="G14" s="28"/>
      <c r="H14" s="22">
        <v>2.89</v>
      </c>
      <c r="I14" s="24"/>
      <c r="J14" s="22">
        <v>3.39</v>
      </c>
      <c r="K14" s="24"/>
      <c r="L14" s="22">
        <v>13.19</v>
      </c>
      <c r="M14" s="22">
        <v>98.08</v>
      </c>
      <c r="N14" s="22">
        <v>0.56000000000000005</v>
      </c>
      <c r="P14" s="27" t="s">
        <v>19</v>
      </c>
      <c r="Q14" s="27" t="s">
        <v>20</v>
      </c>
      <c r="R14" s="31" t="s">
        <v>21</v>
      </c>
      <c r="S14" s="32"/>
      <c r="T14" s="33"/>
      <c r="U14" s="27" t="s">
        <v>23</v>
      </c>
      <c r="V14" s="28"/>
      <c r="W14" s="22">
        <v>3.84</v>
      </c>
      <c r="X14" s="24"/>
      <c r="Y14" s="22">
        <v>4.5</v>
      </c>
      <c r="Z14" s="24"/>
      <c r="AA14" s="22">
        <v>17.54</v>
      </c>
      <c r="AB14" s="22">
        <v>130.44</v>
      </c>
      <c r="AC14" s="22">
        <v>0.74</v>
      </c>
    </row>
    <row r="15" spans="1:29" ht="16.75" customHeight="1" x14ac:dyDescent="0.35">
      <c r="A15" s="37"/>
      <c r="B15" s="37"/>
      <c r="C15" s="34" t="s">
        <v>24</v>
      </c>
      <c r="D15" s="35"/>
      <c r="E15" s="36"/>
      <c r="F15" s="29"/>
      <c r="G15" s="30"/>
      <c r="H15" s="25"/>
      <c r="I15" s="26"/>
      <c r="J15" s="25"/>
      <c r="K15" s="26"/>
      <c r="L15" s="23"/>
      <c r="M15" s="23"/>
      <c r="N15" s="23"/>
      <c r="P15" s="37"/>
      <c r="Q15" s="37"/>
      <c r="R15" s="34" t="s">
        <v>24</v>
      </c>
      <c r="S15" s="35"/>
      <c r="T15" s="36"/>
      <c r="U15" s="29"/>
      <c r="V15" s="30"/>
      <c r="W15" s="25"/>
      <c r="X15" s="26"/>
      <c r="Y15" s="25"/>
      <c r="Z15" s="26"/>
      <c r="AA15" s="23"/>
      <c r="AB15" s="23"/>
      <c r="AC15" s="23"/>
    </row>
    <row r="16" spans="1:29" ht="13.5" customHeight="1" x14ac:dyDescent="0.35">
      <c r="A16" s="27" t="s">
        <v>19</v>
      </c>
      <c r="B16" s="27" t="s">
        <v>25</v>
      </c>
      <c r="C16" s="31" t="s">
        <v>26</v>
      </c>
      <c r="D16" s="32"/>
      <c r="E16" s="33"/>
      <c r="F16" s="27" t="s">
        <v>22</v>
      </c>
      <c r="G16" s="28"/>
      <c r="H16" s="22">
        <v>2.2599999999999998</v>
      </c>
      <c r="I16" s="24"/>
      <c r="J16" s="22">
        <v>2.33</v>
      </c>
      <c r="K16" s="24"/>
      <c r="L16" s="22">
        <v>14.85</v>
      </c>
      <c r="M16" s="22">
        <v>59.95</v>
      </c>
      <c r="N16" s="22">
        <v>0.38</v>
      </c>
      <c r="P16" s="27" t="s">
        <v>19</v>
      </c>
      <c r="Q16" s="27" t="s">
        <v>25</v>
      </c>
      <c r="R16" s="31" t="s">
        <v>26</v>
      </c>
      <c r="S16" s="32"/>
      <c r="T16" s="33"/>
      <c r="U16" s="27" t="s">
        <v>27</v>
      </c>
      <c r="V16" s="28"/>
      <c r="W16" s="22">
        <v>2.71</v>
      </c>
      <c r="X16" s="24"/>
      <c r="Y16" s="22">
        <v>2.79</v>
      </c>
      <c r="Z16" s="24"/>
      <c r="AA16" s="22">
        <v>17.82</v>
      </c>
      <c r="AB16" s="22">
        <v>72.099999999999994</v>
      </c>
      <c r="AC16" s="22">
        <v>0.45</v>
      </c>
    </row>
    <row r="17" spans="1:29" ht="16.75" customHeight="1" x14ac:dyDescent="0.35">
      <c r="A17" s="37"/>
      <c r="B17" s="37"/>
      <c r="C17" s="34" t="s">
        <v>28</v>
      </c>
      <c r="D17" s="35"/>
      <c r="E17" s="36"/>
      <c r="F17" s="29"/>
      <c r="G17" s="30"/>
      <c r="H17" s="25"/>
      <c r="I17" s="26"/>
      <c r="J17" s="25"/>
      <c r="K17" s="26"/>
      <c r="L17" s="23"/>
      <c r="M17" s="23"/>
      <c r="N17" s="23"/>
      <c r="P17" s="37"/>
      <c r="Q17" s="37"/>
      <c r="R17" s="34" t="s">
        <v>28</v>
      </c>
      <c r="S17" s="35"/>
      <c r="T17" s="36"/>
      <c r="U17" s="29"/>
      <c r="V17" s="30"/>
      <c r="W17" s="25"/>
      <c r="X17" s="26"/>
      <c r="Y17" s="25"/>
      <c r="Z17" s="26"/>
      <c r="AA17" s="23"/>
      <c r="AB17" s="23"/>
      <c r="AC17" s="23"/>
    </row>
    <row r="18" spans="1:29" ht="13.5" customHeight="1" x14ac:dyDescent="0.35">
      <c r="A18" s="27" t="s">
        <v>29</v>
      </c>
      <c r="B18" s="27" t="s">
        <v>30</v>
      </c>
      <c r="C18" s="31" t="s">
        <v>31</v>
      </c>
      <c r="D18" s="32"/>
      <c r="E18" s="33"/>
      <c r="F18" s="27" t="s">
        <v>32</v>
      </c>
      <c r="G18" s="28"/>
      <c r="H18" s="22">
        <v>1.88</v>
      </c>
      <c r="I18" s="24"/>
      <c r="J18" s="22">
        <v>0.73</v>
      </c>
      <c r="K18" s="24"/>
      <c r="L18" s="22">
        <v>10.85</v>
      </c>
      <c r="M18" s="22">
        <v>45.5</v>
      </c>
      <c r="N18" s="22">
        <v>0</v>
      </c>
      <c r="P18" s="27" t="s">
        <v>29</v>
      </c>
      <c r="Q18" s="27" t="s">
        <v>33</v>
      </c>
      <c r="R18" s="31" t="s">
        <v>34</v>
      </c>
      <c r="S18" s="32"/>
      <c r="T18" s="33"/>
      <c r="U18" s="27">
        <v>32</v>
      </c>
      <c r="V18" s="28"/>
      <c r="W18" s="22">
        <v>2.4</v>
      </c>
      <c r="X18" s="24"/>
      <c r="Y18" s="22">
        <v>0.93</v>
      </c>
      <c r="Z18" s="24"/>
      <c r="AA18" s="22">
        <v>13.89</v>
      </c>
      <c r="AB18" s="22">
        <v>58.24</v>
      </c>
      <c r="AC18" s="22">
        <v>0</v>
      </c>
    </row>
    <row r="19" spans="1:29" ht="9.75" customHeight="1" x14ac:dyDescent="0.35">
      <c r="A19" s="37"/>
      <c r="B19" s="37"/>
      <c r="C19" s="34" t="s">
        <v>35</v>
      </c>
      <c r="D19" s="35"/>
      <c r="E19" s="36"/>
      <c r="F19" s="29"/>
      <c r="G19" s="30"/>
      <c r="H19" s="25"/>
      <c r="I19" s="26"/>
      <c r="J19" s="25"/>
      <c r="K19" s="26"/>
      <c r="L19" s="23"/>
      <c r="M19" s="23"/>
      <c r="N19" s="23"/>
      <c r="P19" s="37"/>
      <c r="Q19" s="37"/>
      <c r="R19" s="34" t="s">
        <v>35</v>
      </c>
      <c r="S19" s="35"/>
      <c r="T19" s="36"/>
      <c r="U19" s="29"/>
      <c r="V19" s="30"/>
      <c r="W19" s="25"/>
      <c r="X19" s="26"/>
      <c r="Y19" s="25"/>
      <c r="Z19" s="26"/>
      <c r="AA19" s="23"/>
      <c r="AB19" s="23"/>
      <c r="AC19" s="23"/>
    </row>
    <row r="20" spans="1:29" ht="13.5" customHeight="1" x14ac:dyDescent="0.35">
      <c r="A20" s="27" t="s">
        <v>29</v>
      </c>
      <c r="B20" s="27" t="s">
        <v>36</v>
      </c>
      <c r="C20" s="31" t="s">
        <v>37</v>
      </c>
      <c r="D20" s="32"/>
      <c r="E20" s="33"/>
      <c r="F20" s="27" t="s">
        <v>38</v>
      </c>
      <c r="G20" s="28"/>
      <c r="H20" s="22">
        <v>0.03</v>
      </c>
      <c r="I20" s="24"/>
      <c r="J20" s="22">
        <v>4.13</v>
      </c>
      <c r="K20" s="24"/>
      <c r="L20" s="22">
        <v>0.04</v>
      </c>
      <c r="M20" s="22">
        <v>32.4</v>
      </c>
      <c r="N20" s="22">
        <v>0</v>
      </c>
      <c r="P20" s="27" t="s">
        <v>29</v>
      </c>
      <c r="Q20" s="27" t="s">
        <v>36</v>
      </c>
      <c r="R20" s="31" t="s">
        <v>37</v>
      </c>
      <c r="S20" s="32"/>
      <c r="T20" s="33"/>
      <c r="U20" s="27" t="s">
        <v>39</v>
      </c>
      <c r="V20" s="28"/>
      <c r="W20" s="22">
        <v>0.04</v>
      </c>
      <c r="X20" s="24"/>
      <c r="Y20" s="22">
        <v>6.6</v>
      </c>
      <c r="Z20" s="24"/>
      <c r="AA20" s="22">
        <v>0.06</v>
      </c>
      <c r="AB20" s="22">
        <v>51.84</v>
      </c>
      <c r="AC20" s="22">
        <v>0</v>
      </c>
    </row>
    <row r="21" spans="1:29" ht="9.75" customHeight="1" x14ac:dyDescent="0.35">
      <c r="A21" s="37"/>
      <c r="B21" s="37"/>
      <c r="C21" s="34" t="s">
        <v>40</v>
      </c>
      <c r="D21" s="35"/>
      <c r="E21" s="36"/>
      <c r="F21" s="29"/>
      <c r="G21" s="30"/>
      <c r="H21" s="25"/>
      <c r="I21" s="26"/>
      <c r="J21" s="25"/>
      <c r="K21" s="26"/>
      <c r="L21" s="23"/>
      <c r="M21" s="23"/>
      <c r="N21" s="23"/>
      <c r="P21" s="37"/>
      <c r="Q21" s="37"/>
      <c r="R21" s="34" t="s">
        <v>40</v>
      </c>
      <c r="S21" s="35"/>
      <c r="T21" s="36"/>
      <c r="U21" s="29"/>
      <c r="V21" s="30"/>
      <c r="W21" s="25"/>
      <c r="X21" s="26"/>
      <c r="Y21" s="25"/>
      <c r="Z21" s="26"/>
      <c r="AA21" s="23"/>
      <c r="AB21" s="23"/>
      <c r="AC21" s="23"/>
    </row>
    <row r="22" spans="1:29" ht="14.25" customHeight="1" x14ac:dyDescent="0.35">
      <c r="A22" s="38" t="s">
        <v>41</v>
      </c>
      <c r="B22" s="39"/>
      <c r="C22" s="39"/>
      <c r="D22" s="39"/>
      <c r="E22" s="40"/>
      <c r="F22" s="43">
        <v>335</v>
      </c>
      <c r="G22" s="44"/>
      <c r="H22" s="41">
        <f>H14+H16+H18+H20</f>
        <v>7.0600000000000005</v>
      </c>
      <c r="I22" s="42"/>
      <c r="J22" s="41">
        <f>J14+J16+J18+J20</f>
        <v>10.580000000000002</v>
      </c>
      <c r="K22" s="42"/>
      <c r="L22" s="2">
        <f>L14+L16+L18+L20</f>
        <v>38.93</v>
      </c>
      <c r="M22" s="2">
        <f>M14+M16+M18+M20</f>
        <v>235.93</v>
      </c>
      <c r="N22" s="2">
        <v>0.9</v>
      </c>
      <c r="P22" s="38" t="s">
        <v>41</v>
      </c>
      <c r="Q22" s="39"/>
      <c r="R22" s="39"/>
      <c r="S22" s="39"/>
      <c r="T22" s="40"/>
      <c r="U22" s="43">
        <v>425</v>
      </c>
      <c r="V22" s="44"/>
      <c r="W22" s="41">
        <f>W14+W16+W18+W20</f>
        <v>8.9899999999999984</v>
      </c>
      <c r="X22" s="42"/>
      <c r="Y22" s="41">
        <f>Y14+Y16+Y18+Y20</f>
        <v>14.82</v>
      </c>
      <c r="Z22" s="42"/>
      <c r="AA22" s="2">
        <f>AA14+AA16+AA18+AA20</f>
        <v>49.31</v>
      </c>
      <c r="AB22" s="2">
        <f>AB14+AB16+AB18+AB20</f>
        <v>312.62</v>
      </c>
      <c r="AC22" s="2">
        <f>AC14+AC16+AC18+AC20</f>
        <v>1.19</v>
      </c>
    </row>
    <row r="23" spans="1:29" ht="14.25" customHeight="1" x14ac:dyDescent="0.35">
      <c r="A23" s="11" t="s">
        <v>42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P23" s="11" t="s">
        <v>42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3"/>
    </row>
    <row r="24" spans="1:29" ht="13.5" customHeight="1" x14ac:dyDescent="0.35">
      <c r="A24" s="27" t="s">
        <v>33</v>
      </c>
      <c r="B24" s="27" t="s">
        <v>33</v>
      </c>
      <c r="C24" s="31" t="s">
        <v>43</v>
      </c>
      <c r="D24" s="32"/>
      <c r="E24" s="33"/>
      <c r="F24" s="27">
        <v>95</v>
      </c>
      <c r="G24" s="28"/>
      <c r="H24" s="22">
        <v>0.38</v>
      </c>
      <c r="I24" s="24"/>
      <c r="J24" s="22">
        <v>0.38</v>
      </c>
      <c r="K24" s="24"/>
      <c r="L24" s="22">
        <v>9.31</v>
      </c>
      <c r="M24" s="22">
        <v>44.65</v>
      </c>
      <c r="N24" s="22">
        <v>7.67</v>
      </c>
      <c r="P24" s="27" t="s">
        <v>33</v>
      </c>
      <c r="Q24" s="27" t="s">
        <v>33</v>
      </c>
      <c r="R24" s="31" t="s">
        <v>43</v>
      </c>
      <c r="S24" s="32"/>
      <c r="T24" s="33"/>
      <c r="U24" s="27">
        <v>100</v>
      </c>
      <c r="V24" s="28"/>
      <c r="W24" s="22">
        <v>0.4</v>
      </c>
      <c r="X24" s="24"/>
      <c r="Y24" s="22">
        <v>0.4</v>
      </c>
      <c r="Z24" s="24"/>
      <c r="AA24" s="22">
        <v>9.8000000000000007</v>
      </c>
      <c r="AB24" s="22">
        <v>47</v>
      </c>
      <c r="AC24" s="22">
        <v>7.91</v>
      </c>
    </row>
    <row r="25" spans="1:29" ht="9.75" customHeight="1" x14ac:dyDescent="0.35">
      <c r="A25" s="37"/>
      <c r="B25" s="37"/>
      <c r="C25" s="34" t="s">
        <v>44</v>
      </c>
      <c r="D25" s="35"/>
      <c r="E25" s="36"/>
      <c r="F25" s="29"/>
      <c r="G25" s="30"/>
      <c r="H25" s="25"/>
      <c r="I25" s="26"/>
      <c r="J25" s="25"/>
      <c r="K25" s="26"/>
      <c r="L25" s="23"/>
      <c r="M25" s="23"/>
      <c r="N25" s="23"/>
      <c r="P25" s="37"/>
      <c r="Q25" s="37"/>
      <c r="R25" s="34" t="s">
        <v>44</v>
      </c>
      <c r="S25" s="35"/>
      <c r="T25" s="36"/>
      <c r="U25" s="29"/>
      <c r="V25" s="30"/>
      <c r="W25" s="25"/>
      <c r="X25" s="26"/>
      <c r="Y25" s="25"/>
      <c r="Z25" s="26"/>
      <c r="AA25" s="23"/>
      <c r="AB25" s="23"/>
      <c r="AC25" s="23"/>
    </row>
    <row r="26" spans="1:29" ht="14.25" customHeight="1" x14ac:dyDescent="0.35">
      <c r="A26" s="38" t="s">
        <v>41</v>
      </c>
      <c r="B26" s="39"/>
      <c r="C26" s="39"/>
      <c r="D26" s="39"/>
      <c r="E26" s="40"/>
      <c r="F26" s="43">
        <v>95</v>
      </c>
      <c r="G26" s="44"/>
      <c r="H26" s="41">
        <v>0.38</v>
      </c>
      <c r="I26" s="42"/>
      <c r="J26" s="41">
        <v>0.38</v>
      </c>
      <c r="K26" s="42"/>
      <c r="L26" s="2">
        <v>9.31</v>
      </c>
      <c r="M26" s="2">
        <v>44.65</v>
      </c>
      <c r="N26" s="2">
        <v>7.67</v>
      </c>
      <c r="P26" s="38" t="s">
        <v>41</v>
      </c>
      <c r="Q26" s="39"/>
      <c r="R26" s="39"/>
      <c r="S26" s="39"/>
      <c r="T26" s="40"/>
      <c r="U26" s="43">
        <v>100</v>
      </c>
      <c r="V26" s="44"/>
      <c r="W26" s="41">
        <v>0.4</v>
      </c>
      <c r="X26" s="42"/>
      <c r="Y26" s="41">
        <v>0.4</v>
      </c>
      <c r="Z26" s="42"/>
      <c r="AA26" s="2">
        <v>9.8000000000000007</v>
      </c>
      <c r="AB26" s="2">
        <v>47</v>
      </c>
      <c r="AC26" s="2">
        <v>7.91</v>
      </c>
    </row>
    <row r="27" spans="1:29" ht="14.25" customHeight="1" x14ac:dyDescent="0.35">
      <c r="A27" s="11" t="s">
        <v>45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P27" s="11" t="s">
        <v>45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24" customHeight="1" x14ac:dyDescent="0.35">
      <c r="A28" s="27" t="s">
        <v>29</v>
      </c>
      <c r="B28" s="27" t="s">
        <v>46</v>
      </c>
      <c r="C28" s="31" t="s">
        <v>47</v>
      </c>
      <c r="D28" s="32"/>
      <c r="E28" s="33"/>
      <c r="F28" s="27" t="s">
        <v>48</v>
      </c>
      <c r="G28" s="28"/>
      <c r="H28" s="22">
        <v>1.17</v>
      </c>
      <c r="I28" s="24"/>
      <c r="J28" s="22">
        <v>4.54</v>
      </c>
      <c r="K28" s="24"/>
      <c r="L28" s="22">
        <v>4</v>
      </c>
      <c r="M28" s="22">
        <v>51.62</v>
      </c>
      <c r="N28" s="22">
        <v>2.3199999999999998</v>
      </c>
      <c r="P28" s="27" t="s">
        <v>29</v>
      </c>
      <c r="Q28" s="27" t="s">
        <v>46</v>
      </c>
      <c r="R28" s="31" t="s">
        <v>47</v>
      </c>
      <c r="S28" s="32"/>
      <c r="T28" s="33"/>
      <c r="U28" s="27" t="s">
        <v>49</v>
      </c>
      <c r="V28" s="28"/>
      <c r="W28" s="22">
        <v>1.75</v>
      </c>
      <c r="X28" s="24"/>
      <c r="Y28" s="22">
        <v>6.81</v>
      </c>
      <c r="Z28" s="24"/>
      <c r="AA28" s="22">
        <v>6.01</v>
      </c>
      <c r="AB28" s="22">
        <v>77.430000000000007</v>
      </c>
      <c r="AC28" s="22">
        <v>3.42</v>
      </c>
    </row>
    <row r="29" spans="1:29" ht="16.75" customHeight="1" x14ac:dyDescent="0.35">
      <c r="A29" s="37"/>
      <c r="B29" s="37"/>
      <c r="C29" s="34" t="s">
        <v>50</v>
      </c>
      <c r="D29" s="35"/>
      <c r="E29" s="36"/>
      <c r="F29" s="29"/>
      <c r="G29" s="30"/>
      <c r="H29" s="25"/>
      <c r="I29" s="26"/>
      <c r="J29" s="25"/>
      <c r="K29" s="26"/>
      <c r="L29" s="23"/>
      <c r="M29" s="23"/>
      <c r="N29" s="23"/>
      <c r="P29" s="37"/>
      <c r="Q29" s="37"/>
      <c r="R29" s="34" t="s">
        <v>50</v>
      </c>
      <c r="S29" s="35"/>
      <c r="T29" s="36"/>
      <c r="U29" s="29"/>
      <c r="V29" s="30"/>
      <c r="W29" s="25"/>
      <c r="X29" s="26"/>
      <c r="Y29" s="25"/>
      <c r="Z29" s="26"/>
      <c r="AA29" s="23"/>
      <c r="AB29" s="23"/>
      <c r="AC29" s="23"/>
    </row>
    <row r="30" spans="1:29" ht="24" customHeight="1" x14ac:dyDescent="0.35">
      <c r="A30" s="27" t="s">
        <v>19</v>
      </c>
      <c r="B30" s="27" t="s">
        <v>51</v>
      </c>
      <c r="C30" s="31" t="s">
        <v>52</v>
      </c>
      <c r="D30" s="32"/>
      <c r="E30" s="33"/>
      <c r="F30" s="27" t="s">
        <v>22</v>
      </c>
      <c r="G30" s="28"/>
      <c r="H30" s="22">
        <v>1.61</v>
      </c>
      <c r="I30" s="24"/>
      <c r="J30" s="22">
        <v>2.58</v>
      </c>
      <c r="K30" s="24"/>
      <c r="L30" s="22">
        <v>11.6</v>
      </c>
      <c r="M30" s="22">
        <v>61.28</v>
      </c>
      <c r="N30" s="22">
        <v>3.74</v>
      </c>
      <c r="P30" s="27" t="s">
        <v>19</v>
      </c>
      <c r="Q30" s="27" t="s">
        <v>51</v>
      </c>
      <c r="R30" s="31" t="s">
        <v>52</v>
      </c>
      <c r="S30" s="32"/>
      <c r="T30" s="33"/>
      <c r="U30" s="27" t="s">
        <v>23</v>
      </c>
      <c r="V30" s="28"/>
      <c r="W30" s="22">
        <v>2.14</v>
      </c>
      <c r="X30" s="24"/>
      <c r="Y30" s="22">
        <v>3.44</v>
      </c>
      <c r="Z30" s="24"/>
      <c r="AA30" s="22">
        <v>15.46</v>
      </c>
      <c r="AB30" s="22">
        <v>91.68</v>
      </c>
      <c r="AC30" s="22">
        <v>4.95</v>
      </c>
    </row>
    <row r="31" spans="1:29" ht="16.75" customHeight="1" x14ac:dyDescent="0.35">
      <c r="A31" s="37"/>
      <c r="B31" s="37"/>
      <c r="C31" s="34" t="s">
        <v>53</v>
      </c>
      <c r="D31" s="35"/>
      <c r="E31" s="36"/>
      <c r="F31" s="29"/>
      <c r="G31" s="30"/>
      <c r="H31" s="25"/>
      <c r="I31" s="26"/>
      <c r="J31" s="25"/>
      <c r="K31" s="26"/>
      <c r="L31" s="23"/>
      <c r="M31" s="23"/>
      <c r="N31" s="23"/>
      <c r="P31" s="37"/>
      <c r="Q31" s="37"/>
      <c r="R31" s="34" t="s">
        <v>53</v>
      </c>
      <c r="S31" s="35"/>
      <c r="T31" s="36"/>
      <c r="U31" s="29"/>
      <c r="V31" s="30"/>
      <c r="W31" s="25"/>
      <c r="X31" s="26"/>
      <c r="Y31" s="25"/>
      <c r="Z31" s="26"/>
      <c r="AA31" s="23"/>
      <c r="AB31" s="23"/>
      <c r="AC31" s="23"/>
    </row>
    <row r="32" spans="1:29" ht="13.5" customHeight="1" x14ac:dyDescent="0.35">
      <c r="A32" s="27" t="s">
        <v>19</v>
      </c>
      <c r="B32" s="27" t="s">
        <v>54</v>
      </c>
      <c r="C32" s="31" t="s">
        <v>55</v>
      </c>
      <c r="D32" s="32"/>
      <c r="E32" s="33"/>
      <c r="F32" s="27" t="s">
        <v>56</v>
      </c>
      <c r="G32" s="28"/>
      <c r="H32" s="22">
        <v>7.51</v>
      </c>
      <c r="I32" s="24"/>
      <c r="J32" s="22">
        <v>10.56</v>
      </c>
      <c r="K32" s="24"/>
      <c r="L32" s="22">
        <v>16.100000000000001</v>
      </c>
      <c r="M32" s="22">
        <v>220.73</v>
      </c>
      <c r="N32" s="22">
        <v>13.5</v>
      </c>
      <c r="P32" s="27" t="s">
        <v>19</v>
      </c>
      <c r="Q32" s="27" t="s">
        <v>54</v>
      </c>
      <c r="R32" s="31" t="s">
        <v>55</v>
      </c>
      <c r="S32" s="32"/>
      <c r="T32" s="33"/>
      <c r="U32" s="27" t="s">
        <v>23</v>
      </c>
      <c r="V32" s="28"/>
      <c r="W32" s="22">
        <v>7.89</v>
      </c>
      <c r="X32" s="24"/>
      <c r="Y32" s="22">
        <v>11.05</v>
      </c>
      <c r="Z32" s="24"/>
      <c r="AA32" s="22">
        <v>16.95</v>
      </c>
      <c r="AB32" s="22">
        <v>237.77</v>
      </c>
      <c r="AC32" s="22">
        <v>14.2</v>
      </c>
    </row>
    <row r="33" spans="1:30" ht="30.5" customHeight="1" x14ac:dyDescent="0.35">
      <c r="A33" s="37"/>
      <c r="B33" s="37"/>
      <c r="C33" s="34" t="s">
        <v>57</v>
      </c>
      <c r="D33" s="35"/>
      <c r="E33" s="36"/>
      <c r="F33" s="29"/>
      <c r="G33" s="30"/>
      <c r="H33" s="25"/>
      <c r="I33" s="26"/>
      <c r="J33" s="25"/>
      <c r="K33" s="26"/>
      <c r="L33" s="23"/>
      <c r="M33" s="23"/>
      <c r="N33" s="23"/>
      <c r="P33" s="37"/>
      <c r="Q33" s="37"/>
      <c r="R33" s="34" t="s">
        <v>57</v>
      </c>
      <c r="S33" s="35"/>
      <c r="T33" s="36"/>
      <c r="U33" s="29"/>
      <c r="V33" s="30"/>
      <c r="W33" s="25"/>
      <c r="X33" s="26"/>
      <c r="Y33" s="25"/>
      <c r="Z33" s="26"/>
      <c r="AA33" s="23"/>
      <c r="AB33" s="23"/>
      <c r="AC33" s="23"/>
    </row>
    <row r="34" spans="1:30" ht="13.5" customHeight="1" x14ac:dyDescent="0.35">
      <c r="A34" s="27" t="s">
        <v>19</v>
      </c>
      <c r="B34" s="27" t="s">
        <v>58</v>
      </c>
      <c r="C34" s="31" t="s">
        <v>59</v>
      </c>
      <c r="D34" s="32"/>
      <c r="E34" s="33"/>
      <c r="F34" s="27">
        <v>150</v>
      </c>
      <c r="G34" s="28"/>
      <c r="H34" s="22">
        <v>0.75</v>
      </c>
      <c r="I34" s="24"/>
      <c r="J34" s="22">
        <v>0.15</v>
      </c>
      <c r="K34" s="24"/>
      <c r="L34" s="22">
        <v>15.15</v>
      </c>
      <c r="M34" s="22">
        <v>64.5</v>
      </c>
      <c r="N34" s="22">
        <v>0</v>
      </c>
      <c r="P34" s="27" t="s">
        <v>19</v>
      </c>
      <c r="Q34" s="27" t="s">
        <v>58</v>
      </c>
      <c r="R34" s="31" t="s">
        <v>59</v>
      </c>
      <c r="S34" s="32"/>
      <c r="T34" s="33"/>
      <c r="U34" s="27">
        <v>180</v>
      </c>
      <c r="V34" s="28"/>
      <c r="W34" s="22">
        <v>0.9</v>
      </c>
      <c r="X34" s="24"/>
      <c r="Y34" s="22">
        <v>0.18</v>
      </c>
      <c r="Z34" s="24"/>
      <c r="AA34" s="22">
        <v>18.18</v>
      </c>
      <c r="AB34" s="22">
        <v>77.400000000000006</v>
      </c>
      <c r="AC34" s="22">
        <v>0</v>
      </c>
    </row>
    <row r="35" spans="1:30" ht="9.75" customHeight="1" x14ac:dyDescent="0.35">
      <c r="A35" s="37"/>
      <c r="B35" s="37"/>
      <c r="C35" s="34" t="s">
        <v>60</v>
      </c>
      <c r="D35" s="35"/>
      <c r="E35" s="36"/>
      <c r="F35" s="29"/>
      <c r="G35" s="30"/>
      <c r="H35" s="25"/>
      <c r="I35" s="26"/>
      <c r="J35" s="25"/>
      <c r="K35" s="26"/>
      <c r="L35" s="23"/>
      <c r="M35" s="23"/>
      <c r="N35" s="23"/>
      <c r="P35" s="37"/>
      <c r="Q35" s="37"/>
      <c r="R35" s="34" t="s">
        <v>60</v>
      </c>
      <c r="S35" s="35"/>
      <c r="T35" s="36"/>
      <c r="U35" s="29"/>
      <c r="V35" s="30"/>
      <c r="W35" s="25"/>
      <c r="X35" s="26"/>
      <c r="Y35" s="25"/>
      <c r="Z35" s="26"/>
      <c r="AA35" s="23"/>
      <c r="AB35" s="23"/>
      <c r="AC35" s="23"/>
    </row>
    <row r="36" spans="1:30" ht="13.5" customHeight="1" x14ac:dyDescent="0.35">
      <c r="A36" s="27" t="s">
        <v>29</v>
      </c>
      <c r="B36" s="27" t="s">
        <v>0</v>
      </c>
      <c r="C36" s="31" t="s">
        <v>61</v>
      </c>
      <c r="D36" s="32"/>
      <c r="E36" s="33"/>
      <c r="F36" s="27" t="s">
        <v>62</v>
      </c>
      <c r="G36" s="28"/>
      <c r="H36" s="22">
        <v>1.21</v>
      </c>
      <c r="I36" s="24"/>
      <c r="J36" s="22">
        <v>0.27</v>
      </c>
      <c r="K36" s="24"/>
      <c r="L36" s="22">
        <v>10.28</v>
      </c>
      <c r="M36" s="22">
        <v>44.3</v>
      </c>
      <c r="N36" s="22">
        <v>0</v>
      </c>
      <c r="P36" s="27" t="s">
        <v>29</v>
      </c>
      <c r="Q36" s="27" t="s">
        <v>0</v>
      </c>
      <c r="R36" s="31" t="s">
        <v>61</v>
      </c>
      <c r="S36" s="32"/>
      <c r="T36" s="33"/>
      <c r="U36" s="27">
        <v>1.53</v>
      </c>
      <c r="V36" s="28"/>
      <c r="W36" s="22">
        <v>1.53</v>
      </c>
      <c r="X36" s="24"/>
      <c r="Y36" s="22">
        <v>0.34</v>
      </c>
      <c r="Z36" s="24"/>
      <c r="AA36" s="22">
        <v>13.02</v>
      </c>
      <c r="AB36" s="22">
        <v>59.11</v>
      </c>
      <c r="AC36" s="22">
        <v>0</v>
      </c>
    </row>
    <row r="37" spans="1:30" ht="9.75" customHeight="1" x14ac:dyDescent="0.35">
      <c r="A37" s="37"/>
      <c r="B37" s="37"/>
      <c r="C37" s="34" t="s">
        <v>63</v>
      </c>
      <c r="D37" s="35"/>
      <c r="E37" s="36"/>
      <c r="F37" s="29"/>
      <c r="G37" s="30"/>
      <c r="H37" s="25"/>
      <c r="I37" s="26"/>
      <c r="J37" s="25"/>
      <c r="K37" s="26"/>
      <c r="L37" s="23"/>
      <c r="M37" s="23"/>
      <c r="N37" s="23"/>
      <c r="P37" s="37"/>
      <c r="Q37" s="37"/>
      <c r="R37" s="34" t="s">
        <v>63</v>
      </c>
      <c r="S37" s="35"/>
      <c r="T37" s="36"/>
      <c r="U37" s="29"/>
      <c r="V37" s="30"/>
      <c r="W37" s="25"/>
      <c r="X37" s="26"/>
      <c r="Y37" s="25"/>
      <c r="Z37" s="26"/>
      <c r="AA37" s="23"/>
      <c r="AB37" s="23"/>
      <c r="AC37" s="23"/>
    </row>
    <row r="38" spans="1:30" ht="13.5" customHeight="1" x14ac:dyDescent="0.35">
      <c r="A38" s="27" t="s">
        <v>29</v>
      </c>
      <c r="B38" s="27" t="s">
        <v>0</v>
      </c>
      <c r="C38" s="31" t="s">
        <v>64</v>
      </c>
      <c r="D38" s="32"/>
      <c r="E38" s="33"/>
      <c r="F38" s="27" t="s">
        <v>32</v>
      </c>
      <c r="G38" s="28"/>
      <c r="H38" s="22">
        <v>1.66</v>
      </c>
      <c r="I38" s="24"/>
      <c r="J38" s="22">
        <v>0.22</v>
      </c>
      <c r="K38" s="24"/>
      <c r="L38" s="22">
        <v>10.6</v>
      </c>
      <c r="M38" s="22">
        <v>45</v>
      </c>
      <c r="N38" s="22">
        <v>0</v>
      </c>
      <c r="P38" s="27" t="s">
        <v>29</v>
      </c>
      <c r="Q38" s="27" t="s">
        <v>0</v>
      </c>
      <c r="R38" s="31" t="s">
        <v>64</v>
      </c>
      <c r="S38" s="32"/>
      <c r="T38" s="33"/>
      <c r="U38" s="27" t="s">
        <v>65</v>
      </c>
      <c r="V38" s="28"/>
      <c r="W38" s="22">
        <v>1.72</v>
      </c>
      <c r="X38" s="24"/>
      <c r="Y38" s="22">
        <v>0.23</v>
      </c>
      <c r="Z38" s="24"/>
      <c r="AA38" s="22">
        <v>11.02</v>
      </c>
      <c r="AB38" s="22">
        <v>48.8</v>
      </c>
      <c r="AC38" s="22">
        <v>0</v>
      </c>
    </row>
    <row r="39" spans="1:30" ht="9.75" customHeight="1" x14ac:dyDescent="0.35">
      <c r="A39" s="37"/>
      <c r="B39" s="37"/>
      <c r="C39" s="34" t="s">
        <v>66</v>
      </c>
      <c r="D39" s="35"/>
      <c r="E39" s="36"/>
      <c r="F39" s="29"/>
      <c r="G39" s="30"/>
      <c r="H39" s="25"/>
      <c r="I39" s="26"/>
      <c r="J39" s="25"/>
      <c r="K39" s="26"/>
      <c r="L39" s="23"/>
      <c r="M39" s="23"/>
      <c r="N39" s="23"/>
      <c r="P39" s="37"/>
      <c r="Q39" s="37"/>
      <c r="R39" s="34" t="s">
        <v>66</v>
      </c>
      <c r="S39" s="35"/>
      <c r="T39" s="36"/>
      <c r="U39" s="29"/>
      <c r="V39" s="30"/>
      <c r="W39" s="25"/>
      <c r="X39" s="26"/>
      <c r="Y39" s="25"/>
      <c r="Z39" s="26"/>
      <c r="AA39" s="23"/>
      <c r="AB39" s="23"/>
      <c r="AC39" s="23"/>
    </row>
    <row r="40" spans="1:30" ht="14.25" customHeight="1" x14ac:dyDescent="0.35">
      <c r="A40" s="38" t="s">
        <v>41</v>
      </c>
      <c r="B40" s="39"/>
      <c r="C40" s="39"/>
      <c r="D40" s="39"/>
      <c r="E40" s="40"/>
      <c r="F40" s="43">
        <v>585</v>
      </c>
      <c r="G40" s="44"/>
      <c r="H40" s="41">
        <f>H28+H30+H32+H34+H36+H38</f>
        <v>13.91</v>
      </c>
      <c r="I40" s="42"/>
      <c r="J40" s="41">
        <f>J28+J30+J32+J34+J36+J38</f>
        <v>18.319999999999997</v>
      </c>
      <c r="K40" s="42"/>
      <c r="L40" s="2">
        <f>L28+L30+L32+L34+L36+L38</f>
        <v>67.73</v>
      </c>
      <c r="M40" s="2">
        <f>M28+M30+M32+M34+M36+M38</f>
        <v>487.43</v>
      </c>
      <c r="N40" s="2">
        <f>N28+N30+N32+N34+N36+N38</f>
        <v>19.560000000000002</v>
      </c>
      <c r="P40" s="38" t="s">
        <v>41</v>
      </c>
      <c r="Q40" s="39"/>
      <c r="R40" s="39"/>
      <c r="S40" s="39"/>
      <c r="T40" s="40"/>
      <c r="U40" s="43">
        <v>757</v>
      </c>
      <c r="V40" s="44"/>
      <c r="W40" s="41">
        <f>W28+W30+W32+W34+W36+W38</f>
        <v>15.93</v>
      </c>
      <c r="X40" s="42"/>
      <c r="Y40" s="41">
        <f>Y28+Y30+Y32+Y34+Y36+Y38</f>
        <v>22.05</v>
      </c>
      <c r="Z40" s="42"/>
      <c r="AA40" s="2">
        <f>AA28+AA30+AA32+AA34+AA36+AA38</f>
        <v>80.64</v>
      </c>
      <c r="AB40" s="2">
        <f>AB28+AB30+AB32+AB34+AB36+AB38</f>
        <v>592.18999999999994</v>
      </c>
      <c r="AC40" s="2">
        <f>AC28+AC30+AC32+AC34+AC36+AC38</f>
        <v>22.57</v>
      </c>
    </row>
    <row r="41" spans="1:30" ht="14.25" customHeight="1" x14ac:dyDescent="0.35">
      <c r="A41" s="11" t="s">
        <v>67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P41" s="11" t="s">
        <v>67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3"/>
    </row>
    <row r="42" spans="1:30" s="3" customFormat="1" ht="13.5" customHeight="1" x14ac:dyDescent="0.35">
      <c r="A42" s="27" t="s">
        <v>19</v>
      </c>
      <c r="B42" s="27" t="s">
        <v>68</v>
      </c>
      <c r="C42" s="31" t="s">
        <v>69</v>
      </c>
      <c r="D42" s="32"/>
      <c r="E42" s="33"/>
      <c r="F42" s="27" t="s">
        <v>22</v>
      </c>
      <c r="G42" s="28"/>
      <c r="H42" s="22">
        <v>0.08</v>
      </c>
      <c r="I42" s="24"/>
      <c r="J42" s="22">
        <v>0</v>
      </c>
      <c r="K42" s="24"/>
      <c r="L42" s="22">
        <v>10.81</v>
      </c>
      <c r="M42" s="22">
        <v>43.53</v>
      </c>
      <c r="N42" s="22">
        <v>0.02</v>
      </c>
      <c r="O42"/>
      <c r="P42" s="27" t="s">
        <v>19</v>
      </c>
      <c r="Q42" s="27" t="s">
        <v>68</v>
      </c>
      <c r="R42" s="31" t="s">
        <v>69</v>
      </c>
      <c r="S42" s="32"/>
      <c r="T42" s="33"/>
      <c r="U42" s="27" t="s">
        <v>27</v>
      </c>
      <c r="V42" s="28"/>
      <c r="W42" s="22">
        <v>0.1</v>
      </c>
      <c r="X42" s="24"/>
      <c r="Y42" s="22">
        <v>0</v>
      </c>
      <c r="Z42" s="24"/>
      <c r="AA42" s="22">
        <v>12.97</v>
      </c>
      <c r="AB42" s="22">
        <v>52.24</v>
      </c>
      <c r="AC42" s="22">
        <v>0.02</v>
      </c>
      <c r="AD42"/>
    </row>
    <row r="43" spans="1:30" s="3" customFormat="1" ht="9.75" customHeight="1" x14ac:dyDescent="0.35">
      <c r="A43" s="37"/>
      <c r="B43" s="37"/>
      <c r="C43" s="34" t="s">
        <v>70</v>
      </c>
      <c r="D43" s="35"/>
      <c r="E43" s="36"/>
      <c r="F43" s="29"/>
      <c r="G43" s="30"/>
      <c r="H43" s="25"/>
      <c r="I43" s="26"/>
      <c r="J43" s="25"/>
      <c r="K43" s="26"/>
      <c r="L43" s="23"/>
      <c r="M43" s="23"/>
      <c r="N43" s="23"/>
      <c r="O43"/>
      <c r="P43" s="37"/>
      <c r="Q43" s="37"/>
      <c r="R43" s="34" t="s">
        <v>70</v>
      </c>
      <c r="S43" s="35"/>
      <c r="T43" s="36"/>
      <c r="U43" s="29"/>
      <c r="V43" s="30"/>
      <c r="W43" s="25"/>
      <c r="X43" s="26"/>
      <c r="Y43" s="25"/>
      <c r="Z43" s="26"/>
      <c r="AA43" s="23"/>
      <c r="AB43" s="23"/>
      <c r="AC43" s="23"/>
      <c r="AD43"/>
    </row>
    <row r="44" spans="1:30" ht="24" customHeight="1" x14ac:dyDescent="0.35">
      <c r="A44" s="27" t="s">
        <v>29</v>
      </c>
      <c r="B44" s="27" t="s">
        <v>71</v>
      </c>
      <c r="C44" s="31" t="s">
        <v>72</v>
      </c>
      <c r="D44" s="32"/>
      <c r="E44" s="33"/>
      <c r="F44" s="27" t="s">
        <v>73</v>
      </c>
      <c r="G44" s="28"/>
      <c r="H44" s="22">
        <v>12.61</v>
      </c>
      <c r="I44" s="24"/>
      <c r="J44" s="22">
        <v>11.69</v>
      </c>
      <c r="K44" s="24"/>
      <c r="L44" s="22">
        <v>31.22</v>
      </c>
      <c r="M44" s="22">
        <v>270.58999999999997</v>
      </c>
      <c r="N44" s="22">
        <v>0.27</v>
      </c>
      <c r="P44" s="27" t="s">
        <v>29</v>
      </c>
      <c r="Q44" s="27" t="s">
        <v>71</v>
      </c>
      <c r="R44" s="31" t="s">
        <v>72</v>
      </c>
      <c r="S44" s="32"/>
      <c r="T44" s="33"/>
      <c r="U44" s="27" t="s">
        <v>74</v>
      </c>
      <c r="V44" s="28"/>
      <c r="W44" s="22">
        <v>15.13</v>
      </c>
      <c r="X44" s="24"/>
      <c r="Y44" s="22">
        <v>14.03</v>
      </c>
      <c r="Z44" s="24"/>
      <c r="AA44" s="22">
        <v>35.31</v>
      </c>
      <c r="AB44" s="22">
        <v>337.92</v>
      </c>
      <c r="AC44" s="22">
        <v>0.31</v>
      </c>
    </row>
    <row r="45" spans="1:30" ht="23.75" customHeight="1" x14ac:dyDescent="0.35">
      <c r="A45" s="37"/>
      <c r="B45" s="37"/>
      <c r="C45" s="34" t="s">
        <v>75</v>
      </c>
      <c r="D45" s="35"/>
      <c r="E45" s="36"/>
      <c r="F45" s="29"/>
      <c r="G45" s="30"/>
      <c r="H45" s="25"/>
      <c r="I45" s="26"/>
      <c r="J45" s="25"/>
      <c r="K45" s="26"/>
      <c r="L45" s="23"/>
      <c r="M45" s="23"/>
      <c r="N45" s="23"/>
      <c r="P45" s="37"/>
      <c r="Q45" s="37"/>
      <c r="R45" s="34" t="s">
        <v>75</v>
      </c>
      <c r="S45" s="35"/>
      <c r="T45" s="36"/>
      <c r="U45" s="29"/>
      <c r="V45" s="30"/>
      <c r="W45" s="25"/>
      <c r="X45" s="26"/>
      <c r="Y45" s="25"/>
      <c r="Z45" s="26"/>
      <c r="AA45" s="23"/>
      <c r="AB45" s="23"/>
      <c r="AC45" s="23"/>
    </row>
    <row r="46" spans="1:30" ht="14.25" customHeight="1" x14ac:dyDescent="0.35">
      <c r="A46" s="38" t="s">
        <v>41</v>
      </c>
      <c r="B46" s="39"/>
      <c r="C46" s="39"/>
      <c r="D46" s="39"/>
      <c r="E46" s="40"/>
      <c r="F46" s="43">
        <v>270</v>
      </c>
      <c r="G46" s="44"/>
      <c r="H46" s="41">
        <f>H42+H44</f>
        <v>12.69</v>
      </c>
      <c r="I46" s="42"/>
      <c r="J46" s="41">
        <f>J42+J44</f>
        <v>11.69</v>
      </c>
      <c r="K46" s="42"/>
      <c r="L46" s="2">
        <f>L42+L44</f>
        <v>42.03</v>
      </c>
      <c r="M46" s="2">
        <f>M42+M44</f>
        <v>314.12</v>
      </c>
      <c r="N46" s="2">
        <f>N42+N44</f>
        <v>0.29000000000000004</v>
      </c>
      <c r="P46" s="38" t="s">
        <v>41</v>
      </c>
      <c r="Q46" s="39"/>
      <c r="R46" s="39"/>
      <c r="S46" s="39"/>
      <c r="T46" s="40"/>
      <c r="U46" s="43" t="s">
        <v>76</v>
      </c>
      <c r="V46" s="44"/>
      <c r="W46" s="41">
        <f>W42+W44</f>
        <v>15.23</v>
      </c>
      <c r="X46" s="42"/>
      <c r="Y46" s="41">
        <f>Y42+Y44</f>
        <v>14.03</v>
      </c>
      <c r="Z46" s="42"/>
      <c r="AA46" s="2">
        <f>AA42+AA44</f>
        <v>48.28</v>
      </c>
      <c r="AB46" s="2">
        <f>AB42+AB44</f>
        <v>390.16</v>
      </c>
      <c r="AC46" s="2">
        <f>AC42+AC44</f>
        <v>0.33</v>
      </c>
    </row>
    <row r="47" spans="1:30" ht="14.25" customHeight="1" x14ac:dyDescent="0.35">
      <c r="A47" s="38" t="s">
        <v>77</v>
      </c>
      <c r="B47" s="39"/>
      <c r="C47" s="39"/>
      <c r="D47" s="39"/>
      <c r="E47" s="39"/>
      <c r="F47" s="39"/>
      <c r="G47" s="40"/>
      <c r="H47" s="41">
        <f>+H22+H26+H40+H46</f>
        <v>34.04</v>
      </c>
      <c r="I47" s="42"/>
      <c r="J47" s="41">
        <f>+J22+J26+J40+J46</f>
        <v>40.97</v>
      </c>
      <c r="K47" s="42"/>
      <c r="L47" s="2">
        <f>+L22+L26+L40+L46</f>
        <v>158</v>
      </c>
      <c r="M47" s="2">
        <f>+M22+M26+M40+M46</f>
        <v>1082.1300000000001</v>
      </c>
      <c r="N47" s="2">
        <f>+N22+N26+N40+N46</f>
        <v>28.42</v>
      </c>
      <c r="P47" s="38" t="s">
        <v>77</v>
      </c>
      <c r="Q47" s="39"/>
      <c r="R47" s="39"/>
      <c r="S47" s="39"/>
      <c r="T47" s="39"/>
      <c r="U47" s="39"/>
      <c r="V47" s="40"/>
      <c r="W47" s="41">
        <f>+W22+W26+W40+W46</f>
        <v>40.549999999999997</v>
      </c>
      <c r="X47" s="42"/>
      <c r="Y47" s="41">
        <f>+Y22+Y26+Y40+Y46</f>
        <v>51.300000000000004</v>
      </c>
      <c r="Z47" s="42"/>
      <c r="AA47" s="2">
        <f>+AA22+AA26+AA40+AA46</f>
        <v>188.03</v>
      </c>
      <c r="AB47" s="2">
        <f>+AB22+AB26+AB40+AB46</f>
        <v>1341.97</v>
      </c>
      <c r="AC47" s="2">
        <f>+AC22+AC26+AC40+AC46</f>
        <v>32</v>
      </c>
    </row>
  </sheetData>
  <mergeCells count="358">
    <mergeCell ref="Y47:Z47"/>
    <mergeCell ref="W47:X47"/>
    <mergeCell ref="W46:X46"/>
    <mergeCell ref="Y46:Z46"/>
    <mergeCell ref="U46:V46"/>
    <mergeCell ref="Y42:Z43"/>
    <mergeCell ref="W42:X43"/>
    <mergeCell ref="U42:V43"/>
    <mergeCell ref="R43:T43"/>
    <mergeCell ref="R44:T44"/>
    <mergeCell ref="P46:T46"/>
    <mergeCell ref="AB44:AB45"/>
    <mergeCell ref="AA44:AA45"/>
    <mergeCell ref="Y44:Z45"/>
    <mergeCell ref="W44:X45"/>
    <mergeCell ref="U44:V45"/>
    <mergeCell ref="R45:T45"/>
    <mergeCell ref="R38:T38"/>
    <mergeCell ref="R39:T39"/>
    <mergeCell ref="U38:V39"/>
    <mergeCell ref="P40:T40"/>
    <mergeCell ref="W38:X39"/>
    <mergeCell ref="Y38:Z39"/>
    <mergeCell ref="W40:X40"/>
    <mergeCell ref="U40:V40"/>
    <mergeCell ref="Y40:Z40"/>
    <mergeCell ref="Q42:Q43"/>
    <mergeCell ref="P42:P43"/>
    <mergeCell ref="Q44:Q45"/>
    <mergeCell ref="P44:P45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Y24:Z25"/>
    <mergeCell ref="U30:V31"/>
    <mergeCell ref="W30:X31"/>
    <mergeCell ref="Y30:Z31"/>
    <mergeCell ref="Y16:Z17"/>
    <mergeCell ref="W18:X19"/>
    <mergeCell ref="W20:X21"/>
    <mergeCell ref="U18:V19"/>
    <mergeCell ref="U20:V21"/>
    <mergeCell ref="U24:V25"/>
    <mergeCell ref="W24:X25"/>
    <mergeCell ref="Y26:Z26"/>
    <mergeCell ref="W26:X26"/>
    <mergeCell ref="U26:V26"/>
    <mergeCell ref="W28:X29"/>
    <mergeCell ref="U28:V29"/>
    <mergeCell ref="Y28:Z29"/>
    <mergeCell ref="Y32:Z33"/>
    <mergeCell ref="W32:X33"/>
    <mergeCell ref="Y34:Z35"/>
    <mergeCell ref="W34:X35"/>
    <mergeCell ref="U32:V33"/>
    <mergeCell ref="U34:V35"/>
    <mergeCell ref="W36:X37"/>
    <mergeCell ref="Y36:Z37"/>
    <mergeCell ref="U36:V37"/>
    <mergeCell ref="AC38:AC39"/>
    <mergeCell ref="AC36:AC37"/>
    <mergeCell ref="AC34:AC35"/>
    <mergeCell ref="AC30:AC31"/>
    <mergeCell ref="AC32:AC33"/>
    <mergeCell ref="AC28:AC29"/>
    <mergeCell ref="AC42:AC43"/>
    <mergeCell ref="AC44:AC45"/>
    <mergeCell ref="AA28:AA29"/>
    <mergeCell ref="AA30:AA31"/>
    <mergeCell ref="AA32:AA33"/>
    <mergeCell ref="AA34:AA35"/>
    <mergeCell ref="AA36:AA37"/>
    <mergeCell ref="AB32:AB33"/>
    <mergeCell ref="AB28:AB29"/>
    <mergeCell ref="AB34:AB35"/>
    <mergeCell ref="AB36:AB37"/>
    <mergeCell ref="AB30:AB31"/>
    <mergeCell ref="AB38:AB39"/>
    <mergeCell ref="AA38:AA39"/>
    <mergeCell ref="P41:AC41"/>
    <mergeCell ref="R42:T42"/>
    <mergeCell ref="AA42:AA43"/>
    <mergeCell ref="AB42:AB43"/>
    <mergeCell ref="A47:G47"/>
    <mergeCell ref="A46:E46"/>
    <mergeCell ref="F46:G46"/>
    <mergeCell ref="H47:I47"/>
    <mergeCell ref="C45:E45"/>
    <mergeCell ref="C44:E44"/>
    <mergeCell ref="F44:G45"/>
    <mergeCell ref="J47:K47"/>
    <mergeCell ref="H44:I45"/>
    <mergeCell ref="J44:K45"/>
    <mergeCell ref="L44:L45"/>
    <mergeCell ref="M44:M45"/>
    <mergeCell ref="N44:N45"/>
    <mergeCell ref="H46:I46"/>
    <mergeCell ref="J46:K46"/>
    <mergeCell ref="P47:V47"/>
    <mergeCell ref="Q38:Q39"/>
    <mergeCell ref="P38:P39"/>
    <mergeCell ref="N38:N39"/>
    <mergeCell ref="M38:M39"/>
    <mergeCell ref="L38:L39"/>
    <mergeCell ref="J38:K39"/>
    <mergeCell ref="H38:I39"/>
    <mergeCell ref="R34:T34"/>
    <mergeCell ref="R35:T35"/>
    <mergeCell ref="C36:E36"/>
    <mergeCell ref="F36:G37"/>
    <mergeCell ref="C37:E37"/>
    <mergeCell ref="H36:I37"/>
    <mergeCell ref="J36:K37"/>
    <mergeCell ref="L36:L37"/>
    <mergeCell ref="M36:M37"/>
    <mergeCell ref="N36:N37"/>
    <mergeCell ref="P36:P37"/>
    <mergeCell ref="Q36:Q37"/>
    <mergeCell ref="R36:T36"/>
    <mergeCell ref="R37:T37"/>
    <mergeCell ref="Q34:Q35"/>
    <mergeCell ref="P34:P35"/>
    <mergeCell ref="N34:N35"/>
    <mergeCell ref="M34:M35"/>
    <mergeCell ref="L34:L35"/>
    <mergeCell ref="J34:K35"/>
    <mergeCell ref="H34:I35"/>
    <mergeCell ref="P32:P33"/>
    <mergeCell ref="Q32:Q33"/>
    <mergeCell ref="R32:T32"/>
    <mergeCell ref="R33:T33"/>
    <mergeCell ref="N30:N31"/>
    <mergeCell ref="M30:M31"/>
    <mergeCell ref="L30:L31"/>
    <mergeCell ref="J30:K31"/>
    <mergeCell ref="H30:I31"/>
    <mergeCell ref="R30:T30"/>
    <mergeCell ref="R31:T31"/>
    <mergeCell ref="P30:P31"/>
    <mergeCell ref="Q30:Q31"/>
    <mergeCell ref="A32:A33"/>
    <mergeCell ref="A36:A37"/>
    <mergeCell ref="A34:A35"/>
    <mergeCell ref="A44:A45"/>
    <mergeCell ref="A38:A39"/>
    <mergeCell ref="A42:A43"/>
    <mergeCell ref="C32:E32"/>
    <mergeCell ref="F32:G33"/>
    <mergeCell ref="C33:E33"/>
    <mergeCell ref="A40:E40"/>
    <mergeCell ref="F40:G40"/>
    <mergeCell ref="A41:N41"/>
    <mergeCell ref="H40:I40"/>
    <mergeCell ref="J40:K40"/>
    <mergeCell ref="C42:E42"/>
    <mergeCell ref="C43:E43"/>
    <mergeCell ref="F42:G43"/>
    <mergeCell ref="H42:I43"/>
    <mergeCell ref="J42:K43"/>
    <mergeCell ref="L42:L43"/>
    <mergeCell ref="M42:M43"/>
    <mergeCell ref="N42:N43"/>
    <mergeCell ref="B44:B45"/>
    <mergeCell ref="B42:B43"/>
    <mergeCell ref="R18:T18"/>
    <mergeCell ref="R19:T19"/>
    <mergeCell ref="B18:B19"/>
    <mergeCell ref="A18:A19"/>
    <mergeCell ref="C24:E24"/>
    <mergeCell ref="C28:E28"/>
    <mergeCell ref="C29:E29"/>
    <mergeCell ref="C30:E30"/>
    <mergeCell ref="F24:G25"/>
    <mergeCell ref="H24:I25"/>
    <mergeCell ref="J24:K25"/>
    <mergeCell ref="L24:L25"/>
    <mergeCell ref="M24:M25"/>
    <mergeCell ref="N24:N25"/>
    <mergeCell ref="C25:E25"/>
    <mergeCell ref="A24:A25"/>
    <mergeCell ref="A28:A29"/>
    <mergeCell ref="A30:A31"/>
    <mergeCell ref="F30:G31"/>
    <mergeCell ref="C31:E31"/>
    <mergeCell ref="B20:B21"/>
    <mergeCell ref="A20:A21"/>
    <mergeCell ref="Q18:Q19"/>
    <mergeCell ref="P18:P19"/>
    <mergeCell ref="N18:N19"/>
    <mergeCell ref="M18:M19"/>
    <mergeCell ref="L18:L19"/>
    <mergeCell ref="J18:K19"/>
    <mergeCell ref="H18:I19"/>
    <mergeCell ref="F18:G19"/>
    <mergeCell ref="C18:E18"/>
    <mergeCell ref="C19:E19"/>
    <mergeCell ref="P28:P29"/>
    <mergeCell ref="Q28:Q29"/>
    <mergeCell ref="R28:T28"/>
    <mergeCell ref="R29:T29"/>
    <mergeCell ref="C20:E20"/>
    <mergeCell ref="F20:G21"/>
    <mergeCell ref="H20:I21"/>
    <mergeCell ref="J20:K21"/>
    <mergeCell ref="L20:L21"/>
    <mergeCell ref="M20:M21"/>
    <mergeCell ref="N20:N21"/>
    <mergeCell ref="C21:E21"/>
    <mergeCell ref="P20:P21"/>
    <mergeCell ref="Q20:Q21"/>
    <mergeCell ref="R20:T20"/>
    <mergeCell ref="R21:T21"/>
    <mergeCell ref="R24:T24"/>
    <mergeCell ref="Q24:Q25"/>
    <mergeCell ref="P24:P25"/>
    <mergeCell ref="R25:T25"/>
    <mergeCell ref="B38:B39"/>
    <mergeCell ref="B36:B37"/>
    <mergeCell ref="B34:B35"/>
    <mergeCell ref="B30:B31"/>
    <mergeCell ref="B32:B33"/>
    <mergeCell ref="B28:B29"/>
    <mergeCell ref="N28:N29"/>
    <mergeCell ref="M28:M29"/>
    <mergeCell ref="L28:L29"/>
    <mergeCell ref="J28:K29"/>
    <mergeCell ref="H28:I29"/>
    <mergeCell ref="F28:G29"/>
    <mergeCell ref="H32:I33"/>
    <mergeCell ref="J32:K33"/>
    <mergeCell ref="L32:L33"/>
    <mergeCell ref="M32:M33"/>
    <mergeCell ref="N32:N33"/>
    <mergeCell ref="F34:G35"/>
    <mergeCell ref="C34:E34"/>
    <mergeCell ref="C35:E35"/>
    <mergeCell ref="F38:G39"/>
    <mergeCell ref="C38:E38"/>
    <mergeCell ref="C39:E39"/>
    <mergeCell ref="B24:B25"/>
    <mergeCell ref="P27:AC27"/>
    <mergeCell ref="P26:T26"/>
    <mergeCell ref="A27:N27"/>
    <mergeCell ref="J26:K26"/>
    <mergeCell ref="H26:I26"/>
    <mergeCell ref="F26:G26"/>
    <mergeCell ref="A26:E26"/>
    <mergeCell ref="A22:E22"/>
    <mergeCell ref="F22:G22"/>
    <mergeCell ref="H22:I22"/>
    <mergeCell ref="A23:N23"/>
    <mergeCell ref="J22:K22"/>
    <mergeCell ref="P22:T22"/>
    <mergeCell ref="U22:V22"/>
    <mergeCell ref="W22:X22"/>
    <mergeCell ref="Y22:Z22"/>
    <mergeCell ref="P23:AC23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9 - четверг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2025-12-03T08:47:51Z</dcterms:modified>
</cp:coreProperties>
</file>