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09B491F4-1D0E-4D81-A8B2-862F97EBE69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4 - четверг" sheetId="1" r:id="rId1"/>
  </sheets>
  <calcPr calcId="181029"/>
</workbook>
</file>

<file path=xl/calcChain.xml><?xml version="1.0" encoding="utf-8"?>
<calcChain xmlns="http://schemas.openxmlformats.org/spreadsheetml/2006/main">
  <c r="AC44" i="1" l="1"/>
  <c r="AB44" i="1"/>
  <c r="AA44" i="1"/>
  <c r="Y44" i="1"/>
  <c r="W44" i="1"/>
  <c r="N44" i="1"/>
  <c r="M44" i="1"/>
  <c r="L44" i="1"/>
  <c r="J44" i="1"/>
  <c r="H44" i="1"/>
  <c r="AC38" i="1"/>
  <c r="AB38" i="1"/>
  <c r="AA38" i="1"/>
  <c r="Y38" i="1"/>
  <c r="Y45" i="1" s="1"/>
  <c r="W38" i="1"/>
  <c r="N38" i="1"/>
  <c r="N45" i="1" s="1"/>
  <c r="M38" i="1"/>
  <c r="L38" i="1"/>
  <c r="J38" i="1"/>
  <c r="H38" i="1"/>
  <c r="AC22" i="1"/>
  <c r="AC45" i="1" s="1"/>
  <c r="AB22" i="1"/>
  <c r="AB45" i="1" s="1"/>
  <c r="AA22" i="1"/>
  <c r="AA45" i="1" s="1"/>
  <c r="Y22" i="1"/>
  <c r="W22" i="1"/>
  <c r="W45" i="1" s="1"/>
  <c r="M22" i="1"/>
  <c r="M45" i="1" s="1"/>
  <c r="L22" i="1"/>
  <c r="L45" i="1" s="1"/>
  <c r="J22" i="1"/>
  <c r="J45" i="1" s="1"/>
  <c r="H22" i="1"/>
  <c r="H45" i="1" s="1"/>
</calcChain>
</file>

<file path=xl/sharedStrings.xml><?xml version="1.0" encoding="utf-8"?>
<sst xmlns="http://schemas.openxmlformats.org/spreadsheetml/2006/main" count="187" uniqueCount="74">
  <si>
    <t/>
  </si>
  <si>
    <t>Утверждаю</t>
  </si>
  <si>
    <t>и.о.заведующего</t>
  </si>
  <si>
    <t>МАДОУ детский сад "Колосок" р.п.Красные Баки</t>
  </si>
  <si>
    <t>_____________ /Шабалина Е. Н./</t>
  </si>
  <si>
    <t>МЕНЮ</t>
  </si>
  <si>
    <t>Ясли 10,5 часов</t>
  </si>
  <si>
    <t>Сад 10,5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</si>
  <si>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</si>
  <si>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</si>
  <si>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</si>
  <si>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</si>
  <si>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</si>
  <si>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</si>
  <si>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</si>
  <si>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</si>
  <si>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</si>
  <si>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</si>
  <si>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</si>
  <si>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</si>
  <si>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</si>
  <si>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МАННАЯ МОЛОЧНАЯ ЖИДКАЯ</t>
  </si>
  <si>
    <t>150/5</t>
  </si>
  <si>
    <t>200/5</t>
  </si>
  <si>
    <t>(крупа манная, молоко пастер. 3,2% жирности, вода питьевая, сахар песок, масло сладко-сливочное несоленое)</t>
  </si>
  <si>
    <t>2012</t>
  </si>
  <si>
    <t>394</t>
  </si>
  <si>
    <t>ЧАЙ С МОЛОКОМ</t>
  </si>
  <si>
    <t>150</t>
  </si>
  <si>
    <t>180</t>
  </si>
  <si>
    <t>(чай черный байховый, вода питьевая, сахар песок, молоко пастер. 3,2% жирности)</t>
  </si>
  <si>
    <t>К/К</t>
  </si>
  <si>
    <t xml:space="preserve">БАТОН </t>
  </si>
  <si>
    <t>25</t>
  </si>
  <si>
    <t>к/к</t>
  </si>
  <si>
    <t>БАТОН</t>
  </si>
  <si>
    <t>(батон нарезной пшен.мука высш.сорт обог. микронутриентами)</t>
  </si>
  <si>
    <t>13</t>
  </si>
  <si>
    <t>МАСЛО (ПОРЦИЯМИ)</t>
  </si>
  <si>
    <t>5</t>
  </si>
  <si>
    <t>8</t>
  </si>
  <si>
    <t>(масло сладко-сливочное несоленое)</t>
  </si>
  <si>
    <t>Итого</t>
  </si>
  <si>
    <t>II Завтрак</t>
  </si>
  <si>
    <t>ЯБЛОКО СВЕЖЕЕ</t>
  </si>
  <si>
    <t>(яблоки)</t>
  </si>
  <si>
    <t>Обед</t>
  </si>
  <si>
    <t>77</t>
  </si>
  <si>
    <t>СУП КАРТОФЕЛЬНЫЙ</t>
  </si>
  <si>
    <t>200</t>
  </si>
  <si>
    <t>(картофель, морковь, лук репчатый, масло подсолнечное рафинированое, вода питьевая, говядина 1 категории)</t>
  </si>
  <si>
    <t>298</t>
  </si>
  <si>
    <t>ГОЛУБЦЫ ЛЕНИВЫЕ СО СМЕТАННЫМ СОУСОМ</t>
  </si>
  <si>
    <t>(говядина 1 категории, крупа рисовая, лук репчатый, масло сладко-сливочное несоленое, капуста белокочанная, мука пшеничная высш.сорт, вода питьевая, сметана 20% жирности)</t>
  </si>
  <si>
    <t xml:space="preserve">КОМПОТ ИЗ СМЕСИ СУХОФРУКТОВ </t>
  </si>
  <si>
    <t>(сухофрукты (смесь), сахар песок, вода питьевая)</t>
  </si>
  <si>
    <t>ХЛЕБ ДАРНИЦКИЙ</t>
  </si>
  <si>
    <t>30</t>
  </si>
  <si>
    <t>(хлеб дарницкий)</t>
  </si>
  <si>
    <t>ХЛЕБ ОБОГАЩЕННЫЙ ЙОДКАЗЕИНОМ</t>
  </si>
  <si>
    <t>26</t>
  </si>
  <si>
    <t>(хлеб обогащеный йодказеином из муки пшеничной 1 сорта)</t>
  </si>
  <si>
    <t>555</t>
  </si>
  <si>
    <t>Полдник</t>
  </si>
  <si>
    <t>БИОКЕФИР</t>
  </si>
  <si>
    <t>(йогурт 3,5% жирности или Снежок 2,5 % жирности)</t>
  </si>
  <si>
    <t>453</t>
  </si>
  <si>
    <t>ВАТРУШКА ИЗ ДРОЖЖЕВОГО ТЕСТА (С ТВОРОГОМ)</t>
  </si>
  <si>
    <t>60</t>
  </si>
  <si>
    <t>70</t>
  </si>
  <si>
    <t>(мука пшеничная высш.сорт, сахар песок, масло сладко-сливочное несоленое, яйца куриные (шт.), дрожжи сухие, вода питьевая, масло подсолнечное рафинированое, творог 9,0% жирности)</t>
  </si>
  <si>
    <t>248</t>
  </si>
  <si>
    <t>Всего</t>
  </si>
  <si>
    <t>2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</si>
</sst>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1"/>
      <color rgb="FF000000"/>
      <name val="Calibri"/>
    </font>
    <font>
      <sz val="8"/>
      <color rgb="FFFFFFFF"/>
      <name val="Tahoma"/>
    </font>
    <font>
      <b/>
      <sz val="11"/>
      <color rgb="FF000000"/>
      <name val="Arial"/>
    </font>
    <font>
      <sz val="11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8" fillId="0" borderId="1" xfId="0" applyFont="1" applyBorder="1" applyAlignment="1">
      <alignment horizontal="center" vertical="center" wrapText="1"/>
    </xf>
    <xf numFmtId="39" fontId="1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9" fontId="9" fillId="0" borderId="1" xfId="0" applyNumberFormat="1" applyFont="1" applyBorder="1" applyAlignment="1">
      <alignment horizontal="right" vertical="center" wrapText="1"/>
    </xf>
    <xf numFmtId="39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9" fontId="9" fillId="0" borderId="3" xfId="0" applyNumberFormat="1" applyFont="1" applyBorder="1" applyAlignment="1">
      <alignment horizontal="right" vertical="center" wrapText="1"/>
    </xf>
    <xf numFmtId="39" fontId="9" fillId="0" borderId="7" xfId="0" applyNumberFormat="1" applyFont="1" applyBorder="1" applyAlignment="1">
      <alignment horizontal="right" vertical="center" wrapText="1"/>
    </xf>
    <xf numFmtId="39" fontId="9" fillId="0" borderId="9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39" fontId="11" fillId="0" borderId="1" xfId="0" applyNumberFormat="1" applyFont="1" applyBorder="1" applyAlignment="1">
      <alignment horizontal="right" vertical="center" wrapText="1"/>
    </xf>
    <xf numFmtId="39" fontId="11" fillId="0" borderId="5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workbookViewId="0">
      <selection activeCell="S7" sqref="S7:Y7"/>
    </sheetView>
  </sheetViews>
  <sheetFormatPr defaultColWidth="9.1796875" defaultRowHeight="15" customHeight="1" x14ac:dyDescent="0.35"/>
  <cols>
    <col min="1" max="2" width="6.54296875" customWidth="1"/>
    <col min="3" max="3" width="15" customWidth="1"/>
    <col min="4" max="4" width="8.54296875" customWidth="1"/>
    <col min="5" max="5" width="15.453125" customWidth="1"/>
    <col min="6" max="6" width="3" customWidth="1"/>
    <col min="7" max="7" width="5.81640625" customWidth="1"/>
    <col min="8" max="8" width="1.81640625" customWidth="1"/>
    <col min="9" max="9" width="5.54296875" customWidth="1"/>
    <col min="10" max="10" width="2.81640625" customWidth="1"/>
    <col min="11" max="11" width="4.7265625" customWidth="1"/>
    <col min="12" max="12" width="7.54296875" customWidth="1"/>
    <col min="13" max="13" width="9.453125" customWidth="1"/>
    <col min="14" max="14" width="6.54296875" customWidth="1"/>
    <col min="17" max="17" width="6.81640625" customWidth="1"/>
    <col min="21" max="21" width="0.1796875" customWidth="1"/>
    <col min="22" max="22" width="9" customWidth="1"/>
    <col min="23" max="23" width="9.1796875" hidden="1" customWidth="1"/>
    <col min="24" max="24" width="8.26953125" customWidth="1"/>
    <col min="25" max="25" width="9.1796875" hidden="1" customWidth="1"/>
    <col min="26" max="26" width="7.26953125" customWidth="1"/>
  </cols>
  <sheetData>
    <row r="1" spans="1:29" ht="14.25" customHeight="1" x14ac:dyDescent="0.35">
      <c r="A1" s="3" t="s">
        <v>0</v>
      </c>
      <c r="B1" s="3"/>
      <c r="C1" s="3"/>
      <c r="D1" s="3"/>
      <c r="E1" s="3"/>
      <c r="F1" s="3"/>
      <c r="G1" s="6" t="s">
        <v>1</v>
      </c>
      <c r="H1" s="6"/>
      <c r="I1" s="6"/>
      <c r="J1" s="6"/>
      <c r="K1" s="6"/>
      <c r="L1" s="6"/>
      <c r="M1" s="6"/>
      <c r="N1" s="6"/>
      <c r="P1" s="3" t="s">
        <v>0</v>
      </c>
      <c r="Q1" s="3"/>
      <c r="R1" s="3"/>
      <c r="S1" s="3"/>
      <c r="T1" s="3"/>
      <c r="U1" s="3"/>
      <c r="V1" s="6" t="s">
        <v>1</v>
      </c>
      <c r="W1" s="6"/>
      <c r="X1" s="6"/>
      <c r="Y1" s="6"/>
      <c r="Z1" s="6"/>
      <c r="AA1" s="6"/>
      <c r="AB1" s="6"/>
      <c r="AC1" s="6"/>
    </row>
    <row r="2" spans="1:29" ht="14.25" customHeight="1" x14ac:dyDescent="0.35">
      <c r="A2" s="3"/>
      <c r="B2" s="3"/>
      <c r="C2" s="3"/>
      <c r="D2" s="3"/>
      <c r="E2" s="3"/>
      <c r="F2" s="3"/>
      <c r="G2" s="5" t="s">
        <v>0</v>
      </c>
      <c r="H2" s="5"/>
      <c r="I2" s="5"/>
      <c r="J2" s="5"/>
      <c r="K2" s="5"/>
      <c r="L2" s="5"/>
      <c r="M2" s="5"/>
      <c r="N2" s="5"/>
      <c r="P2" s="3"/>
      <c r="Q2" s="3"/>
      <c r="R2" s="3"/>
      <c r="S2" s="3"/>
      <c r="T2" s="3"/>
      <c r="U2" s="3"/>
      <c r="V2" s="5" t="s">
        <v>0</v>
      </c>
      <c r="W2" s="5"/>
      <c r="X2" s="5"/>
      <c r="Y2" s="5"/>
      <c r="Z2" s="5"/>
      <c r="AA2" s="5"/>
      <c r="AB2" s="5"/>
      <c r="AC2" s="5"/>
    </row>
    <row r="3" spans="1:29" ht="14.75" customHeight="1" x14ac:dyDescent="0.35">
      <c r="A3" s="3"/>
      <c r="B3" s="3"/>
      <c r="C3" s="3"/>
      <c r="D3" s="3"/>
      <c r="E3" s="3"/>
      <c r="F3" s="3"/>
      <c r="G3" s="5" t="s">
        <v>2</v>
      </c>
      <c r="H3" s="5"/>
      <c r="I3" s="5"/>
      <c r="J3" s="5"/>
      <c r="K3" s="5"/>
      <c r="L3" s="5"/>
      <c r="M3" s="5"/>
      <c r="N3" s="5"/>
      <c r="P3" s="3"/>
      <c r="Q3" s="3"/>
      <c r="R3" s="3"/>
      <c r="S3" s="3"/>
      <c r="T3" s="3"/>
      <c r="U3" s="3"/>
      <c r="V3" s="5" t="s">
        <v>2</v>
      </c>
      <c r="W3" s="5"/>
      <c r="X3" s="5"/>
      <c r="Y3" s="5"/>
      <c r="Z3" s="5"/>
      <c r="AA3" s="5"/>
      <c r="AB3" s="5"/>
      <c r="AC3" s="5"/>
    </row>
    <row r="4" spans="1:29" ht="14.75" customHeight="1" x14ac:dyDescent="0.35">
      <c r="A4" s="3"/>
      <c r="B4" s="3"/>
      <c r="C4" s="3"/>
      <c r="D4" s="3"/>
      <c r="E4" s="3"/>
      <c r="F4" s="3"/>
      <c r="G4" s="5" t="s">
        <v>3</v>
      </c>
      <c r="H4" s="5"/>
      <c r="I4" s="5"/>
      <c r="J4" s="5"/>
      <c r="K4" s="5"/>
      <c r="L4" s="5"/>
      <c r="M4" s="5"/>
      <c r="N4" s="5"/>
      <c r="P4" s="3"/>
      <c r="Q4" s="3"/>
      <c r="R4" s="3"/>
      <c r="S4" s="3"/>
      <c r="T4" s="3"/>
      <c r="U4" s="3"/>
      <c r="V4" s="5" t="s">
        <v>3</v>
      </c>
      <c r="W4" s="5"/>
      <c r="X4" s="5"/>
      <c r="Y4" s="5"/>
      <c r="Z4" s="5"/>
      <c r="AA4" s="5"/>
      <c r="AB4" s="5"/>
      <c r="AC4" s="5"/>
    </row>
    <row r="5" spans="1:29" ht="14.25" customHeight="1" x14ac:dyDescent="0.35">
      <c r="A5" s="3"/>
      <c r="B5" s="3"/>
      <c r="C5" s="3"/>
      <c r="D5" s="3"/>
      <c r="E5" s="3"/>
      <c r="F5" s="3"/>
      <c r="G5" s="5" t="s">
        <v>4</v>
      </c>
      <c r="H5" s="5"/>
      <c r="I5" s="5"/>
      <c r="J5" s="5"/>
      <c r="K5" s="5"/>
      <c r="L5" s="5"/>
      <c r="M5" s="5"/>
      <c r="N5" s="5"/>
      <c r="P5" s="3"/>
      <c r="Q5" s="3"/>
      <c r="R5" s="3"/>
      <c r="S5" s="3"/>
      <c r="T5" s="3"/>
      <c r="U5" s="3"/>
      <c r="V5" s="5" t="s">
        <v>4</v>
      </c>
      <c r="W5" s="5"/>
      <c r="X5" s="5"/>
      <c r="Y5" s="5"/>
      <c r="Z5" s="5"/>
      <c r="AA5" s="5"/>
      <c r="AB5" s="5"/>
      <c r="AC5" s="5"/>
    </row>
    <row r="6" spans="1:29" ht="21.25" customHeight="1" x14ac:dyDescent="0.35">
      <c r="A6" s="3" t="s">
        <v>0</v>
      </c>
      <c r="B6" s="3"/>
      <c r="C6" s="3"/>
      <c r="D6" s="3"/>
      <c r="E6" s="4" t="s">
        <v>5</v>
      </c>
      <c r="F6" s="4"/>
      <c r="G6" s="4"/>
      <c r="H6" s="4"/>
      <c r="I6" s="3" t="s">
        <v>0</v>
      </c>
      <c r="J6" s="3"/>
      <c r="K6" s="3"/>
      <c r="L6" s="3"/>
      <c r="M6" s="3"/>
      <c r="N6" s="3"/>
      <c r="P6" s="3" t="s">
        <v>0</v>
      </c>
      <c r="Q6" s="3"/>
      <c r="R6" s="3"/>
      <c r="S6" s="3"/>
      <c r="T6" s="4" t="s">
        <v>5</v>
      </c>
      <c r="U6" s="4"/>
      <c r="V6" s="4"/>
      <c r="W6" s="4"/>
      <c r="X6" s="3" t="s">
        <v>0</v>
      </c>
      <c r="Y6" s="3"/>
      <c r="Z6" s="3"/>
      <c r="AA6" s="3"/>
      <c r="AB6" s="3"/>
      <c r="AC6" s="3"/>
    </row>
    <row r="7" spans="1:29" ht="14.25" customHeight="1" x14ac:dyDescent="0.35">
      <c r="A7" s="3" t="s">
        <v>0</v>
      </c>
      <c r="B7" s="3"/>
      <c r="C7" s="3"/>
      <c r="D7" s="9" t="s">
        <v>73</v>
      </c>
      <c r="E7" s="9"/>
      <c r="F7" s="9"/>
      <c r="G7" s="9"/>
      <c r="H7" s="9"/>
      <c r="I7" s="9"/>
      <c r="J7" s="9"/>
      <c r="K7" s="3" t="s">
        <v>0</v>
      </c>
      <c r="L7" s="3"/>
      <c r="M7" s="3"/>
      <c r="N7" s="3"/>
      <c r="P7" s="3" t="s">
        <v>0</v>
      </c>
      <c r="Q7" s="3"/>
      <c r="R7" s="3"/>
      <c r="S7" s="9" t="s">
        <v>73</v>
      </c>
      <c r="T7" s="9"/>
      <c r="U7" s="9"/>
      <c r="V7" s="9"/>
      <c r="W7" s="9"/>
      <c r="X7" s="9"/>
      <c r="Y7" s="9"/>
      <c r="Z7" s="3" t="s">
        <v>0</v>
      </c>
      <c r="AA7" s="3"/>
      <c r="AB7" s="3"/>
      <c r="AC7" s="3"/>
    </row>
    <row r="8" spans="1:29" ht="6.9" customHeight="1" x14ac:dyDescent="0.35">
      <c r="A8" s="3"/>
      <c r="B8" s="3"/>
      <c r="C8" s="3"/>
      <c r="D8" s="3" t="s"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P8" s="3"/>
      <c r="Q8" s="3"/>
      <c r="R8" s="3"/>
      <c r="S8" s="3" t="s">
        <v>0</v>
      </c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8.25" customHeight="1" x14ac:dyDescent="0.35">
      <c r="A9" s="3" t="s">
        <v>0</v>
      </c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" t="s">
        <v>0</v>
      </c>
      <c r="P9" s="3" t="s">
        <v>0</v>
      </c>
      <c r="Q9" s="10" t="s">
        <v>7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3" t="s">
        <v>0</v>
      </c>
    </row>
    <row r="10" spans="1:29" ht="6.9" customHeight="1" x14ac:dyDescent="0.35">
      <c r="A10" s="3"/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P10" s="3"/>
      <c r="Q10" s="3" t="s">
        <v>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5.5" customHeight="1" x14ac:dyDescent="0.35">
      <c r="A11" s="7" t="s">
        <v>8</v>
      </c>
      <c r="B11" s="7" t="s">
        <v>9</v>
      </c>
      <c r="C11" s="7" t="s">
        <v>10</v>
      </c>
      <c r="D11" s="16"/>
      <c r="E11" s="13"/>
      <c r="F11" s="7" t="s">
        <v>11</v>
      </c>
      <c r="G11" s="13"/>
      <c r="H11" s="7" t="s">
        <v>12</v>
      </c>
      <c r="I11" s="11"/>
      <c r="J11" s="11"/>
      <c r="K11" s="11"/>
      <c r="L11" s="12"/>
      <c r="M11" s="7" t="s">
        <v>13</v>
      </c>
      <c r="N11" s="7" t="s">
        <v>14</v>
      </c>
      <c r="P11" s="7" t="s">
        <v>8</v>
      </c>
      <c r="Q11" s="7" t="s">
        <v>9</v>
      </c>
      <c r="R11" s="7" t="s">
        <v>10</v>
      </c>
      <c r="S11" s="16"/>
      <c r="T11" s="13"/>
      <c r="U11" s="7" t="s">
        <v>11</v>
      </c>
      <c r="V11" s="13"/>
      <c r="W11" s="7" t="s">
        <v>12</v>
      </c>
      <c r="X11" s="11"/>
      <c r="Y11" s="11"/>
      <c r="Z11" s="11"/>
      <c r="AA11" s="12"/>
      <c r="AB11" s="7" t="s">
        <v>13</v>
      </c>
      <c r="AC11" s="7" t="s">
        <v>14</v>
      </c>
    </row>
    <row r="12" spans="1:29" ht="25.5" customHeight="1" x14ac:dyDescent="0.35">
      <c r="A12" s="8"/>
      <c r="B12" s="8"/>
      <c r="C12" s="14"/>
      <c r="D12" s="17"/>
      <c r="E12" s="15"/>
      <c r="F12" s="14"/>
      <c r="G12" s="15"/>
      <c r="H12" s="7" t="s">
        <v>15</v>
      </c>
      <c r="I12" s="12"/>
      <c r="J12" s="7" t="s">
        <v>16</v>
      </c>
      <c r="K12" s="12"/>
      <c r="L12" s="1" t="s">
        <v>17</v>
      </c>
      <c r="M12" s="8"/>
      <c r="N12" s="8"/>
      <c r="P12" s="8"/>
      <c r="Q12" s="8"/>
      <c r="R12" s="14"/>
      <c r="S12" s="17"/>
      <c r="T12" s="15"/>
      <c r="U12" s="14"/>
      <c r="V12" s="15"/>
      <c r="W12" s="7" t="s">
        <v>15</v>
      </c>
      <c r="X12" s="12"/>
      <c r="Y12" s="7" t="s">
        <v>16</v>
      </c>
      <c r="Z12" s="12"/>
      <c r="AA12" s="1" t="s">
        <v>17</v>
      </c>
      <c r="AB12" s="8"/>
      <c r="AC12" s="8"/>
    </row>
    <row r="13" spans="1:29" ht="14.25" customHeight="1" x14ac:dyDescent="0.35">
      <c r="A13" s="18" t="s">
        <v>18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P13" s="18" t="s">
        <v>18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29" ht="13.5" customHeight="1" x14ac:dyDescent="0.35">
      <c r="A14" s="23" t="s">
        <v>19</v>
      </c>
      <c r="B14" s="23" t="s">
        <v>20</v>
      </c>
      <c r="C14" s="31" t="s">
        <v>21</v>
      </c>
      <c r="D14" s="32"/>
      <c r="E14" s="33"/>
      <c r="F14" s="23" t="s">
        <v>22</v>
      </c>
      <c r="G14" s="28"/>
      <c r="H14" s="21">
        <v>3.42</v>
      </c>
      <c r="I14" s="25"/>
      <c r="J14" s="21">
        <v>5.6</v>
      </c>
      <c r="K14" s="25"/>
      <c r="L14" s="21">
        <v>22.59</v>
      </c>
      <c r="M14" s="21">
        <v>147.29</v>
      </c>
      <c r="N14" s="21">
        <v>0.41</v>
      </c>
      <c r="P14" s="23" t="s">
        <v>19</v>
      </c>
      <c r="Q14" s="23" t="s">
        <v>20</v>
      </c>
      <c r="R14" s="31" t="s">
        <v>21</v>
      </c>
      <c r="S14" s="32"/>
      <c r="T14" s="33"/>
      <c r="U14" s="23" t="s">
        <v>23</v>
      </c>
      <c r="V14" s="28"/>
      <c r="W14" s="21">
        <v>4.54</v>
      </c>
      <c r="X14" s="25"/>
      <c r="Y14" s="21">
        <v>7.47</v>
      </c>
      <c r="Z14" s="25"/>
      <c r="AA14" s="21">
        <v>30.08</v>
      </c>
      <c r="AB14" s="21">
        <v>212.87</v>
      </c>
      <c r="AC14" s="21">
        <v>0.54</v>
      </c>
    </row>
    <row r="15" spans="1:29" ht="16.75" customHeight="1" x14ac:dyDescent="0.35">
      <c r="A15" s="24"/>
      <c r="B15" s="24"/>
      <c r="C15" s="34" t="s">
        <v>24</v>
      </c>
      <c r="D15" s="35"/>
      <c r="E15" s="36"/>
      <c r="F15" s="29"/>
      <c r="G15" s="30"/>
      <c r="H15" s="26"/>
      <c r="I15" s="27"/>
      <c r="J15" s="26"/>
      <c r="K15" s="27"/>
      <c r="L15" s="22"/>
      <c r="M15" s="22"/>
      <c r="N15" s="22"/>
      <c r="P15" s="24"/>
      <c r="Q15" s="24"/>
      <c r="R15" s="34" t="s">
        <v>24</v>
      </c>
      <c r="S15" s="35"/>
      <c r="T15" s="36"/>
      <c r="U15" s="29"/>
      <c r="V15" s="30"/>
      <c r="W15" s="26"/>
      <c r="X15" s="27"/>
      <c r="Y15" s="26"/>
      <c r="Z15" s="27"/>
      <c r="AA15" s="22"/>
      <c r="AB15" s="22"/>
      <c r="AC15" s="22"/>
    </row>
    <row r="16" spans="1:29" ht="13.5" customHeight="1" x14ac:dyDescent="0.35">
      <c r="A16" s="23" t="s">
        <v>25</v>
      </c>
      <c r="B16" s="23" t="s">
        <v>26</v>
      </c>
      <c r="C16" s="31" t="s">
        <v>27</v>
      </c>
      <c r="D16" s="32"/>
      <c r="E16" s="33"/>
      <c r="F16" s="23" t="s">
        <v>28</v>
      </c>
      <c r="G16" s="28"/>
      <c r="H16" s="21">
        <v>2.61</v>
      </c>
      <c r="I16" s="25"/>
      <c r="J16" s="21">
        <v>2.79</v>
      </c>
      <c r="K16" s="25"/>
      <c r="L16" s="21">
        <v>11.04</v>
      </c>
      <c r="M16" s="21">
        <v>80.430000000000007</v>
      </c>
      <c r="N16" s="21">
        <v>0.49</v>
      </c>
      <c r="P16" s="23" t="s">
        <v>25</v>
      </c>
      <c r="Q16" s="23" t="s">
        <v>26</v>
      </c>
      <c r="R16" s="31" t="s">
        <v>27</v>
      </c>
      <c r="S16" s="32"/>
      <c r="T16" s="33"/>
      <c r="U16" s="23" t="s">
        <v>29</v>
      </c>
      <c r="V16" s="28"/>
      <c r="W16" s="21">
        <v>3.12</v>
      </c>
      <c r="X16" s="25"/>
      <c r="Y16" s="21">
        <v>3.35</v>
      </c>
      <c r="Z16" s="25"/>
      <c r="AA16" s="21">
        <v>13.25</v>
      </c>
      <c r="AB16" s="21">
        <v>96.52</v>
      </c>
      <c r="AC16" s="21">
        <v>0.57999999999999996</v>
      </c>
    </row>
    <row r="17" spans="1:29" ht="16.75" customHeight="1" x14ac:dyDescent="0.35">
      <c r="A17" s="24"/>
      <c r="B17" s="24"/>
      <c r="C17" s="34" t="s">
        <v>30</v>
      </c>
      <c r="D17" s="35"/>
      <c r="E17" s="36"/>
      <c r="F17" s="29"/>
      <c r="G17" s="30"/>
      <c r="H17" s="26"/>
      <c r="I17" s="27"/>
      <c r="J17" s="26"/>
      <c r="K17" s="27"/>
      <c r="L17" s="22"/>
      <c r="M17" s="22"/>
      <c r="N17" s="22"/>
      <c r="P17" s="24"/>
      <c r="Q17" s="24"/>
      <c r="R17" s="34" t="s">
        <v>30</v>
      </c>
      <c r="S17" s="35"/>
      <c r="T17" s="36"/>
      <c r="U17" s="29"/>
      <c r="V17" s="30"/>
      <c r="W17" s="26"/>
      <c r="X17" s="27"/>
      <c r="Y17" s="26"/>
      <c r="Z17" s="27"/>
      <c r="AA17" s="22"/>
      <c r="AB17" s="22"/>
      <c r="AC17" s="22"/>
    </row>
    <row r="18" spans="1:29" ht="13.5" customHeight="1" x14ac:dyDescent="0.35">
      <c r="A18" s="23" t="s">
        <v>19</v>
      </c>
      <c r="B18" s="23" t="s">
        <v>31</v>
      </c>
      <c r="C18" s="31" t="s">
        <v>32</v>
      </c>
      <c r="D18" s="32"/>
      <c r="E18" s="33"/>
      <c r="F18" s="23" t="s">
        <v>33</v>
      </c>
      <c r="G18" s="28"/>
      <c r="H18" s="21">
        <v>1.88</v>
      </c>
      <c r="I18" s="25"/>
      <c r="J18" s="21">
        <v>0.73</v>
      </c>
      <c r="K18" s="25"/>
      <c r="L18" s="21">
        <v>10.85</v>
      </c>
      <c r="M18" s="21">
        <v>45.5</v>
      </c>
      <c r="N18" s="21">
        <v>0</v>
      </c>
      <c r="P18" s="23" t="s">
        <v>19</v>
      </c>
      <c r="Q18" s="23" t="s">
        <v>34</v>
      </c>
      <c r="R18" s="31" t="s">
        <v>35</v>
      </c>
      <c r="S18" s="32"/>
      <c r="T18" s="33"/>
      <c r="U18" s="23">
        <v>32</v>
      </c>
      <c r="V18" s="28"/>
      <c r="W18" s="21">
        <v>2.4</v>
      </c>
      <c r="X18" s="25"/>
      <c r="Y18" s="21">
        <v>0.93</v>
      </c>
      <c r="Z18" s="25"/>
      <c r="AA18" s="21">
        <v>13.89</v>
      </c>
      <c r="AB18" s="21">
        <v>58.24</v>
      </c>
      <c r="AC18" s="21">
        <v>0</v>
      </c>
    </row>
    <row r="19" spans="1:29" ht="9.75" customHeight="1" x14ac:dyDescent="0.35">
      <c r="A19" s="24"/>
      <c r="B19" s="24"/>
      <c r="C19" s="34" t="s">
        <v>36</v>
      </c>
      <c r="D19" s="35"/>
      <c r="E19" s="36"/>
      <c r="F19" s="29"/>
      <c r="G19" s="30"/>
      <c r="H19" s="26"/>
      <c r="I19" s="27"/>
      <c r="J19" s="26"/>
      <c r="K19" s="27"/>
      <c r="L19" s="22"/>
      <c r="M19" s="22"/>
      <c r="N19" s="22"/>
      <c r="P19" s="24"/>
      <c r="Q19" s="24"/>
      <c r="R19" s="34" t="s">
        <v>36</v>
      </c>
      <c r="S19" s="35"/>
      <c r="T19" s="36"/>
      <c r="U19" s="29"/>
      <c r="V19" s="30"/>
      <c r="W19" s="26"/>
      <c r="X19" s="27"/>
      <c r="Y19" s="26"/>
      <c r="Z19" s="27"/>
      <c r="AA19" s="22"/>
      <c r="AB19" s="22"/>
      <c r="AC19" s="22"/>
    </row>
    <row r="20" spans="1:29" ht="13.5" customHeight="1" x14ac:dyDescent="0.35">
      <c r="A20" s="23" t="s">
        <v>19</v>
      </c>
      <c r="B20" s="23" t="s">
        <v>37</v>
      </c>
      <c r="C20" s="31" t="s">
        <v>38</v>
      </c>
      <c r="D20" s="32"/>
      <c r="E20" s="33"/>
      <c r="F20" s="23" t="s">
        <v>39</v>
      </c>
      <c r="G20" s="28"/>
      <c r="H20" s="21">
        <v>0.03</v>
      </c>
      <c r="I20" s="25"/>
      <c r="J20" s="21">
        <v>4.13</v>
      </c>
      <c r="K20" s="25"/>
      <c r="L20" s="21">
        <v>0.04</v>
      </c>
      <c r="M20" s="21">
        <v>32.4</v>
      </c>
      <c r="N20" s="21">
        <v>0</v>
      </c>
      <c r="P20" s="23" t="s">
        <v>19</v>
      </c>
      <c r="Q20" s="23" t="s">
        <v>37</v>
      </c>
      <c r="R20" s="31" t="s">
        <v>38</v>
      </c>
      <c r="S20" s="32"/>
      <c r="T20" s="33"/>
      <c r="U20" s="23" t="s">
        <v>40</v>
      </c>
      <c r="V20" s="28"/>
      <c r="W20" s="21">
        <v>0.04</v>
      </c>
      <c r="X20" s="25"/>
      <c r="Y20" s="21">
        <v>6.6</v>
      </c>
      <c r="Z20" s="25"/>
      <c r="AA20" s="21">
        <v>0.06</v>
      </c>
      <c r="AB20" s="21">
        <v>51.84</v>
      </c>
      <c r="AC20" s="21">
        <v>0</v>
      </c>
    </row>
    <row r="21" spans="1:29" ht="9.75" customHeight="1" x14ac:dyDescent="0.35">
      <c r="A21" s="24"/>
      <c r="B21" s="24"/>
      <c r="C21" s="34" t="s">
        <v>41</v>
      </c>
      <c r="D21" s="35"/>
      <c r="E21" s="36"/>
      <c r="F21" s="29"/>
      <c r="G21" s="30"/>
      <c r="H21" s="26"/>
      <c r="I21" s="27"/>
      <c r="J21" s="26"/>
      <c r="K21" s="27"/>
      <c r="L21" s="22"/>
      <c r="M21" s="22"/>
      <c r="N21" s="22"/>
      <c r="P21" s="24"/>
      <c r="Q21" s="24"/>
      <c r="R21" s="34" t="s">
        <v>41</v>
      </c>
      <c r="S21" s="35"/>
      <c r="T21" s="36"/>
      <c r="U21" s="29"/>
      <c r="V21" s="30"/>
      <c r="W21" s="26"/>
      <c r="X21" s="27"/>
      <c r="Y21" s="26"/>
      <c r="Z21" s="27"/>
      <c r="AA21" s="22"/>
      <c r="AB21" s="22"/>
      <c r="AC21" s="22"/>
    </row>
    <row r="22" spans="1:29" ht="14.25" customHeight="1" x14ac:dyDescent="0.35">
      <c r="A22" s="41" t="s">
        <v>42</v>
      </c>
      <c r="B22" s="42"/>
      <c r="C22" s="42"/>
      <c r="D22" s="42"/>
      <c r="E22" s="43"/>
      <c r="F22" s="39">
        <v>335</v>
      </c>
      <c r="G22" s="40"/>
      <c r="H22" s="37">
        <f>H14+H16+H18+H20</f>
        <v>7.9399999999999995</v>
      </c>
      <c r="I22" s="38"/>
      <c r="J22" s="37">
        <f>J14+J16+J18+J20</f>
        <v>13.25</v>
      </c>
      <c r="K22" s="38"/>
      <c r="L22" s="2">
        <f>L14+L16+L18+L20</f>
        <v>44.519999999999996</v>
      </c>
      <c r="M22" s="2">
        <f>M14+M16+M18+M20</f>
        <v>305.62</v>
      </c>
      <c r="N22" s="2">
        <v>0.9</v>
      </c>
      <c r="P22" s="41" t="s">
        <v>42</v>
      </c>
      <c r="Q22" s="42"/>
      <c r="R22" s="42"/>
      <c r="S22" s="42"/>
      <c r="T22" s="43"/>
      <c r="U22" s="39">
        <v>425</v>
      </c>
      <c r="V22" s="40"/>
      <c r="W22" s="37">
        <f>W14+W16+W18+W20</f>
        <v>10.1</v>
      </c>
      <c r="X22" s="38"/>
      <c r="Y22" s="37">
        <f>Y14+Y16+Y18+Y20</f>
        <v>18.350000000000001</v>
      </c>
      <c r="Z22" s="38"/>
      <c r="AA22" s="2">
        <f>AA14+AA16+AA18+AA20</f>
        <v>57.28</v>
      </c>
      <c r="AB22" s="2">
        <f>AB14+AB16+AB18+AB20</f>
        <v>419.47</v>
      </c>
      <c r="AC22" s="2">
        <f>AC14+AC16+AC18+AC20</f>
        <v>1.1200000000000001</v>
      </c>
    </row>
    <row r="23" spans="1:29" ht="14.25" customHeight="1" x14ac:dyDescent="0.35">
      <c r="A23" s="18" t="s">
        <v>43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P23" s="18" t="s">
        <v>43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0"/>
    </row>
    <row r="24" spans="1:29" ht="13.5" customHeight="1" x14ac:dyDescent="0.35">
      <c r="A24" s="23" t="s">
        <v>34</v>
      </c>
      <c r="B24" s="23" t="s">
        <v>34</v>
      </c>
      <c r="C24" s="31" t="s">
        <v>44</v>
      </c>
      <c r="D24" s="32"/>
      <c r="E24" s="33"/>
      <c r="F24" s="23">
        <v>95</v>
      </c>
      <c r="G24" s="28"/>
      <c r="H24" s="21">
        <v>0.38</v>
      </c>
      <c r="I24" s="25"/>
      <c r="J24" s="21">
        <v>0.38</v>
      </c>
      <c r="K24" s="25"/>
      <c r="L24" s="21">
        <v>9.31</v>
      </c>
      <c r="M24" s="21">
        <v>44.65</v>
      </c>
      <c r="N24" s="21">
        <v>7.67</v>
      </c>
      <c r="P24" s="23" t="s">
        <v>34</v>
      </c>
      <c r="Q24" s="23" t="s">
        <v>34</v>
      </c>
      <c r="R24" s="31" t="s">
        <v>44</v>
      </c>
      <c r="S24" s="32"/>
      <c r="T24" s="33"/>
      <c r="U24" s="23">
        <v>100</v>
      </c>
      <c r="V24" s="28"/>
      <c r="W24" s="21">
        <v>0.4</v>
      </c>
      <c r="X24" s="25"/>
      <c r="Y24" s="21">
        <v>0.4</v>
      </c>
      <c r="Z24" s="25"/>
      <c r="AA24" s="21">
        <v>9.8000000000000007</v>
      </c>
      <c r="AB24" s="21">
        <v>47</v>
      </c>
      <c r="AC24" s="21">
        <v>7.91</v>
      </c>
    </row>
    <row r="25" spans="1:29" ht="9.75" customHeight="1" x14ac:dyDescent="0.35">
      <c r="A25" s="24"/>
      <c r="B25" s="24"/>
      <c r="C25" s="34" t="s">
        <v>45</v>
      </c>
      <c r="D25" s="35"/>
      <c r="E25" s="36"/>
      <c r="F25" s="29"/>
      <c r="G25" s="30"/>
      <c r="H25" s="26"/>
      <c r="I25" s="27"/>
      <c r="J25" s="26"/>
      <c r="K25" s="27"/>
      <c r="L25" s="22"/>
      <c r="M25" s="22"/>
      <c r="N25" s="22"/>
      <c r="P25" s="24"/>
      <c r="Q25" s="24"/>
      <c r="R25" s="34" t="s">
        <v>45</v>
      </c>
      <c r="S25" s="35"/>
      <c r="T25" s="36"/>
      <c r="U25" s="29"/>
      <c r="V25" s="30"/>
      <c r="W25" s="26"/>
      <c r="X25" s="27"/>
      <c r="Y25" s="26"/>
      <c r="Z25" s="27"/>
      <c r="AA25" s="22"/>
      <c r="AB25" s="22"/>
      <c r="AC25" s="22"/>
    </row>
    <row r="26" spans="1:29" ht="14.25" customHeight="1" x14ac:dyDescent="0.35">
      <c r="A26" s="41" t="s">
        <v>42</v>
      </c>
      <c r="B26" s="42"/>
      <c r="C26" s="42"/>
      <c r="D26" s="42"/>
      <c r="E26" s="43"/>
      <c r="F26" s="39">
        <v>95</v>
      </c>
      <c r="G26" s="40"/>
      <c r="H26" s="37">
        <v>0.38</v>
      </c>
      <c r="I26" s="38"/>
      <c r="J26" s="37">
        <v>0.38</v>
      </c>
      <c r="K26" s="38"/>
      <c r="L26" s="2">
        <v>9.31</v>
      </c>
      <c r="M26" s="2">
        <v>44.65</v>
      </c>
      <c r="N26" s="2">
        <v>7.67</v>
      </c>
      <c r="P26" s="41" t="s">
        <v>42</v>
      </c>
      <c r="Q26" s="42"/>
      <c r="R26" s="42"/>
      <c r="S26" s="42"/>
      <c r="T26" s="43"/>
      <c r="U26" s="39">
        <v>100</v>
      </c>
      <c r="V26" s="40"/>
      <c r="W26" s="37">
        <v>0.4</v>
      </c>
      <c r="X26" s="38"/>
      <c r="Y26" s="37">
        <v>0.4</v>
      </c>
      <c r="Z26" s="38"/>
      <c r="AA26" s="2">
        <v>9.8000000000000007</v>
      </c>
      <c r="AB26" s="2">
        <v>47</v>
      </c>
      <c r="AC26" s="2">
        <v>7.91</v>
      </c>
    </row>
    <row r="27" spans="1:29" ht="14.25" customHeight="1" x14ac:dyDescent="0.35">
      <c r="A27" s="18" t="s">
        <v>46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P27" s="18" t="s">
        <v>46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0"/>
    </row>
    <row r="28" spans="1:29" ht="13.5" customHeight="1" x14ac:dyDescent="0.35">
      <c r="A28" s="23" t="s">
        <v>25</v>
      </c>
      <c r="B28" s="23" t="s">
        <v>47</v>
      </c>
      <c r="C28" s="31" t="s">
        <v>48</v>
      </c>
      <c r="D28" s="32"/>
      <c r="E28" s="33"/>
      <c r="F28" s="23">
        <v>150</v>
      </c>
      <c r="G28" s="28"/>
      <c r="H28" s="21">
        <v>4.03</v>
      </c>
      <c r="I28" s="25"/>
      <c r="J28" s="21">
        <v>3.86</v>
      </c>
      <c r="K28" s="25"/>
      <c r="L28" s="21">
        <v>10.83</v>
      </c>
      <c r="M28" s="21">
        <v>102.33</v>
      </c>
      <c r="N28" s="21">
        <v>5.41</v>
      </c>
      <c r="P28" s="23" t="s">
        <v>25</v>
      </c>
      <c r="Q28" s="23" t="s">
        <v>47</v>
      </c>
      <c r="R28" s="31" t="s">
        <v>48</v>
      </c>
      <c r="S28" s="32"/>
      <c r="T28" s="33"/>
      <c r="U28" s="23" t="s">
        <v>49</v>
      </c>
      <c r="V28" s="28"/>
      <c r="W28" s="21">
        <v>5.36</v>
      </c>
      <c r="X28" s="25"/>
      <c r="Y28" s="21">
        <v>5.13</v>
      </c>
      <c r="Z28" s="25"/>
      <c r="AA28" s="21">
        <v>14.44</v>
      </c>
      <c r="AB28" s="21">
        <v>143.11000000000001</v>
      </c>
      <c r="AC28" s="21">
        <v>7.19</v>
      </c>
    </row>
    <row r="29" spans="1:29" ht="16.75" customHeight="1" x14ac:dyDescent="0.35">
      <c r="A29" s="24"/>
      <c r="B29" s="24"/>
      <c r="C29" s="34" t="s">
        <v>50</v>
      </c>
      <c r="D29" s="35"/>
      <c r="E29" s="36"/>
      <c r="F29" s="29"/>
      <c r="G29" s="30"/>
      <c r="H29" s="26"/>
      <c r="I29" s="27"/>
      <c r="J29" s="26"/>
      <c r="K29" s="27"/>
      <c r="L29" s="22"/>
      <c r="M29" s="22"/>
      <c r="N29" s="22"/>
      <c r="P29" s="24"/>
      <c r="Q29" s="24"/>
      <c r="R29" s="34" t="s">
        <v>50</v>
      </c>
      <c r="S29" s="35"/>
      <c r="T29" s="36"/>
      <c r="U29" s="29"/>
      <c r="V29" s="30"/>
      <c r="W29" s="26"/>
      <c r="X29" s="27"/>
      <c r="Y29" s="26"/>
      <c r="Z29" s="27"/>
      <c r="AA29" s="22"/>
      <c r="AB29" s="22"/>
      <c r="AC29" s="22"/>
    </row>
    <row r="30" spans="1:29" ht="24" customHeight="1" x14ac:dyDescent="0.35">
      <c r="A30" s="23" t="s">
        <v>25</v>
      </c>
      <c r="B30" s="23" t="s">
        <v>51</v>
      </c>
      <c r="C30" s="31" t="s">
        <v>52</v>
      </c>
      <c r="D30" s="32"/>
      <c r="E30" s="33"/>
      <c r="F30" s="23" t="s">
        <v>49</v>
      </c>
      <c r="G30" s="28"/>
      <c r="H30" s="21">
        <v>9.15</v>
      </c>
      <c r="I30" s="25"/>
      <c r="J30" s="21">
        <v>11.57</v>
      </c>
      <c r="K30" s="25"/>
      <c r="L30" s="21">
        <v>10.99</v>
      </c>
      <c r="M30" s="21">
        <v>216.76</v>
      </c>
      <c r="N30" s="21">
        <v>15.38</v>
      </c>
      <c r="P30" s="23" t="s">
        <v>25</v>
      </c>
      <c r="Q30" s="23" t="s">
        <v>51</v>
      </c>
      <c r="R30" s="31" t="s">
        <v>52</v>
      </c>
      <c r="S30" s="32"/>
      <c r="T30" s="33"/>
      <c r="U30" s="23" t="s">
        <v>49</v>
      </c>
      <c r="V30" s="28"/>
      <c r="W30" s="21">
        <v>9.15</v>
      </c>
      <c r="X30" s="25"/>
      <c r="Y30" s="21">
        <v>11.57</v>
      </c>
      <c r="Z30" s="25"/>
      <c r="AA30" s="21">
        <v>10.99</v>
      </c>
      <c r="AB30" s="21">
        <v>216.76</v>
      </c>
      <c r="AC30" s="21">
        <v>15.35</v>
      </c>
    </row>
    <row r="31" spans="1:29" ht="23.75" customHeight="1" x14ac:dyDescent="0.35">
      <c r="A31" s="24"/>
      <c r="B31" s="24"/>
      <c r="C31" s="34" t="s">
        <v>53</v>
      </c>
      <c r="D31" s="35"/>
      <c r="E31" s="36"/>
      <c r="F31" s="29"/>
      <c r="G31" s="30"/>
      <c r="H31" s="26"/>
      <c r="I31" s="27"/>
      <c r="J31" s="26"/>
      <c r="K31" s="27"/>
      <c r="L31" s="22"/>
      <c r="M31" s="22"/>
      <c r="N31" s="22"/>
      <c r="P31" s="24"/>
      <c r="Q31" s="24"/>
      <c r="R31" s="34" t="s">
        <v>53</v>
      </c>
      <c r="S31" s="35"/>
      <c r="T31" s="36"/>
      <c r="U31" s="29"/>
      <c r="V31" s="30"/>
      <c r="W31" s="26"/>
      <c r="X31" s="27"/>
      <c r="Y31" s="26"/>
      <c r="Z31" s="27"/>
      <c r="AA31" s="22"/>
      <c r="AB31" s="22"/>
      <c r="AC31" s="22"/>
    </row>
    <row r="32" spans="1:29" ht="13.5" customHeight="1" x14ac:dyDescent="0.35">
      <c r="A32" s="23" t="s">
        <v>34</v>
      </c>
      <c r="B32" s="23" t="s">
        <v>34</v>
      </c>
      <c r="C32" s="31" t="s">
        <v>54</v>
      </c>
      <c r="D32" s="32"/>
      <c r="E32" s="33"/>
      <c r="F32" s="23" t="s">
        <v>28</v>
      </c>
      <c r="G32" s="28"/>
      <c r="H32" s="21">
        <v>0</v>
      </c>
      <c r="I32" s="25"/>
      <c r="J32" s="21">
        <v>0</v>
      </c>
      <c r="K32" s="25"/>
      <c r="L32" s="21">
        <v>10.62</v>
      </c>
      <c r="M32" s="21">
        <v>36.44</v>
      </c>
      <c r="N32" s="21">
        <v>0</v>
      </c>
      <c r="P32" s="23" t="s">
        <v>34</v>
      </c>
      <c r="Q32" s="23" t="s">
        <v>34</v>
      </c>
      <c r="R32" s="31" t="s">
        <v>54</v>
      </c>
      <c r="S32" s="32"/>
      <c r="T32" s="33"/>
      <c r="U32" s="23" t="s">
        <v>29</v>
      </c>
      <c r="V32" s="28"/>
      <c r="W32" s="21">
        <v>0</v>
      </c>
      <c r="X32" s="25"/>
      <c r="Y32" s="21">
        <v>0</v>
      </c>
      <c r="Z32" s="25"/>
      <c r="AA32" s="21">
        <v>12.74</v>
      </c>
      <c r="AB32" s="21">
        <v>48.73</v>
      </c>
      <c r="AC32" s="21">
        <v>0</v>
      </c>
    </row>
    <row r="33" spans="1:29" ht="9.75" customHeight="1" x14ac:dyDescent="0.35">
      <c r="A33" s="24"/>
      <c r="B33" s="24"/>
      <c r="C33" s="34" t="s">
        <v>55</v>
      </c>
      <c r="D33" s="35"/>
      <c r="E33" s="36"/>
      <c r="F33" s="29"/>
      <c r="G33" s="30"/>
      <c r="H33" s="26"/>
      <c r="I33" s="27"/>
      <c r="J33" s="26"/>
      <c r="K33" s="27"/>
      <c r="L33" s="22"/>
      <c r="M33" s="22"/>
      <c r="N33" s="22"/>
      <c r="P33" s="24"/>
      <c r="Q33" s="24"/>
      <c r="R33" s="34" t="s">
        <v>55</v>
      </c>
      <c r="S33" s="35"/>
      <c r="T33" s="36"/>
      <c r="U33" s="29"/>
      <c r="V33" s="30"/>
      <c r="W33" s="26"/>
      <c r="X33" s="27"/>
      <c r="Y33" s="26"/>
      <c r="Z33" s="27"/>
      <c r="AA33" s="22"/>
      <c r="AB33" s="22"/>
      <c r="AC33" s="22"/>
    </row>
    <row r="34" spans="1:29" ht="13.5" customHeight="1" x14ac:dyDescent="0.35">
      <c r="A34" s="23" t="s">
        <v>19</v>
      </c>
      <c r="B34" s="23" t="s">
        <v>0</v>
      </c>
      <c r="C34" s="31" t="s">
        <v>56</v>
      </c>
      <c r="D34" s="32"/>
      <c r="E34" s="33"/>
      <c r="F34" s="23" t="s">
        <v>57</v>
      </c>
      <c r="G34" s="28"/>
      <c r="H34" s="21">
        <v>1.21</v>
      </c>
      <c r="I34" s="25"/>
      <c r="J34" s="21">
        <v>0.27</v>
      </c>
      <c r="K34" s="25"/>
      <c r="L34" s="21">
        <v>10.28</v>
      </c>
      <c r="M34" s="21">
        <v>44.3</v>
      </c>
      <c r="N34" s="21">
        <v>0</v>
      </c>
      <c r="P34" s="23" t="s">
        <v>19</v>
      </c>
      <c r="Q34" s="23" t="s">
        <v>0</v>
      </c>
      <c r="R34" s="31" t="s">
        <v>56</v>
      </c>
      <c r="S34" s="32"/>
      <c r="T34" s="33"/>
      <c r="U34" s="23">
        <v>1.53</v>
      </c>
      <c r="V34" s="28"/>
      <c r="W34" s="21">
        <v>1.53</v>
      </c>
      <c r="X34" s="25"/>
      <c r="Y34" s="21">
        <v>0.34</v>
      </c>
      <c r="Z34" s="25"/>
      <c r="AA34" s="21">
        <v>13.02</v>
      </c>
      <c r="AB34" s="21">
        <v>59.11</v>
      </c>
      <c r="AC34" s="21">
        <v>0</v>
      </c>
    </row>
    <row r="35" spans="1:29" ht="9.75" customHeight="1" x14ac:dyDescent="0.35">
      <c r="A35" s="24"/>
      <c r="B35" s="24"/>
      <c r="C35" s="34" t="s">
        <v>58</v>
      </c>
      <c r="D35" s="35"/>
      <c r="E35" s="36"/>
      <c r="F35" s="29"/>
      <c r="G35" s="30"/>
      <c r="H35" s="26"/>
      <c r="I35" s="27"/>
      <c r="J35" s="26"/>
      <c r="K35" s="27"/>
      <c r="L35" s="22"/>
      <c r="M35" s="22"/>
      <c r="N35" s="22"/>
      <c r="P35" s="24"/>
      <c r="Q35" s="24"/>
      <c r="R35" s="34" t="s">
        <v>58</v>
      </c>
      <c r="S35" s="35"/>
      <c r="T35" s="36"/>
      <c r="U35" s="29"/>
      <c r="V35" s="30"/>
      <c r="W35" s="26"/>
      <c r="X35" s="27"/>
      <c r="Y35" s="26"/>
      <c r="Z35" s="27"/>
      <c r="AA35" s="22"/>
      <c r="AB35" s="22"/>
      <c r="AC35" s="22"/>
    </row>
    <row r="36" spans="1:29" ht="13.5" customHeight="1" x14ac:dyDescent="0.35">
      <c r="A36" s="23" t="s">
        <v>19</v>
      </c>
      <c r="B36" s="23" t="s">
        <v>0</v>
      </c>
      <c r="C36" s="31" t="s">
        <v>59</v>
      </c>
      <c r="D36" s="32"/>
      <c r="E36" s="33"/>
      <c r="F36" s="23" t="s">
        <v>33</v>
      </c>
      <c r="G36" s="28"/>
      <c r="H36" s="21">
        <v>1.66</v>
      </c>
      <c r="I36" s="25"/>
      <c r="J36" s="21">
        <v>0.22</v>
      </c>
      <c r="K36" s="25"/>
      <c r="L36" s="21">
        <v>10.6</v>
      </c>
      <c r="M36" s="21">
        <v>45</v>
      </c>
      <c r="N36" s="21">
        <v>0</v>
      </c>
      <c r="P36" s="23" t="s">
        <v>19</v>
      </c>
      <c r="Q36" s="23" t="s">
        <v>0</v>
      </c>
      <c r="R36" s="31" t="s">
        <v>59</v>
      </c>
      <c r="S36" s="32"/>
      <c r="T36" s="33"/>
      <c r="U36" s="23" t="s">
        <v>60</v>
      </c>
      <c r="V36" s="28"/>
      <c r="W36" s="21">
        <v>1.72</v>
      </c>
      <c r="X36" s="25"/>
      <c r="Y36" s="21">
        <v>0.23</v>
      </c>
      <c r="Z36" s="25"/>
      <c r="AA36" s="21">
        <v>11.02</v>
      </c>
      <c r="AB36" s="21">
        <v>48.8</v>
      </c>
      <c r="AC36" s="21">
        <v>0</v>
      </c>
    </row>
    <row r="37" spans="1:29" ht="9.75" customHeight="1" x14ac:dyDescent="0.35">
      <c r="A37" s="24"/>
      <c r="B37" s="24"/>
      <c r="C37" s="34" t="s">
        <v>61</v>
      </c>
      <c r="D37" s="35"/>
      <c r="E37" s="36"/>
      <c r="F37" s="29"/>
      <c r="G37" s="30"/>
      <c r="H37" s="26"/>
      <c r="I37" s="27"/>
      <c r="J37" s="26"/>
      <c r="K37" s="27"/>
      <c r="L37" s="22"/>
      <c r="M37" s="22"/>
      <c r="N37" s="22"/>
      <c r="P37" s="24"/>
      <c r="Q37" s="24"/>
      <c r="R37" s="34" t="s">
        <v>61</v>
      </c>
      <c r="S37" s="35"/>
      <c r="T37" s="36"/>
      <c r="U37" s="29"/>
      <c r="V37" s="30"/>
      <c r="W37" s="26"/>
      <c r="X37" s="27"/>
      <c r="Y37" s="26"/>
      <c r="Z37" s="27"/>
      <c r="AA37" s="22"/>
      <c r="AB37" s="22"/>
      <c r="AC37" s="22"/>
    </row>
    <row r="38" spans="1:29" ht="14.25" customHeight="1" x14ac:dyDescent="0.35">
      <c r="A38" s="41" t="s">
        <v>42</v>
      </c>
      <c r="B38" s="42"/>
      <c r="C38" s="42"/>
      <c r="D38" s="42"/>
      <c r="E38" s="43"/>
      <c r="F38" s="39" t="s">
        <v>62</v>
      </c>
      <c r="G38" s="40"/>
      <c r="H38" s="37">
        <f>H30+H32+H34+H36+H28</f>
        <v>16.05</v>
      </c>
      <c r="I38" s="38"/>
      <c r="J38" s="37">
        <f>J30+J32+J34+J36+J28</f>
        <v>15.92</v>
      </c>
      <c r="K38" s="38"/>
      <c r="L38" s="2">
        <f>L30+L32+L34+L36+L28</f>
        <v>53.32</v>
      </c>
      <c r="M38" s="2">
        <f>M30+M32+M34+M36+M28</f>
        <v>444.83</v>
      </c>
      <c r="N38" s="2">
        <f>N30+N32+N34+N36+N28</f>
        <v>20.79</v>
      </c>
      <c r="P38" s="41" t="s">
        <v>42</v>
      </c>
      <c r="Q38" s="42"/>
      <c r="R38" s="42"/>
      <c r="S38" s="42"/>
      <c r="T38" s="43"/>
      <c r="U38" s="39">
        <v>644</v>
      </c>
      <c r="V38" s="40"/>
      <c r="W38" s="37">
        <f>W30+W32+W34+W36+W28</f>
        <v>17.760000000000002</v>
      </c>
      <c r="X38" s="38"/>
      <c r="Y38" s="37">
        <f>Y30+Y32+Y34+Y36+Y28</f>
        <v>17.27</v>
      </c>
      <c r="Z38" s="38"/>
      <c r="AA38" s="2">
        <f>AA30+AA32+AA34+AA36+AA28</f>
        <v>62.209999999999994</v>
      </c>
      <c r="AB38" s="2">
        <f>AB30+AB32+AB34+AB36+AB28</f>
        <v>516.51</v>
      </c>
      <c r="AC38" s="2">
        <f>AC28+AC30+AC32+AC34+AC36</f>
        <v>22.54</v>
      </c>
    </row>
    <row r="39" spans="1:29" ht="14.25" customHeight="1" x14ac:dyDescent="0.35">
      <c r="A39" s="18" t="s">
        <v>63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  <c r="P39" s="18" t="s">
        <v>63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20"/>
    </row>
    <row r="40" spans="1:29" ht="13.5" customHeight="1" x14ac:dyDescent="0.35">
      <c r="A40" s="23" t="s">
        <v>19</v>
      </c>
      <c r="B40" s="23" t="s">
        <v>0</v>
      </c>
      <c r="C40" s="31" t="s">
        <v>64</v>
      </c>
      <c r="D40" s="32"/>
      <c r="E40" s="33"/>
      <c r="F40" s="23">
        <v>180</v>
      </c>
      <c r="G40" s="28"/>
      <c r="H40" s="21">
        <v>2.89</v>
      </c>
      <c r="I40" s="25"/>
      <c r="J40" s="21">
        <v>3.59</v>
      </c>
      <c r="K40" s="25"/>
      <c r="L40" s="21">
        <v>6.98</v>
      </c>
      <c r="M40" s="21">
        <v>77.78</v>
      </c>
      <c r="N40" s="21">
        <v>0.45</v>
      </c>
      <c r="P40" s="23" t="s">
        <v>19</v>
      </c>
      <c r="Q40" s="23" t="s">
        <v>0</v>
      </c>
      <c r="R40" s="31" t="s">
        <v>64</v>
      </c>
      <c r="S40" s="32"/>
      <c r="T40" s="33"/>
      <c r="U40" s="23">
        <v>200</v>
      </c>
      <c r="V40" s="28"/>
      <c r="W40" s="21">
        <v>3.43</v>
      </c>
      <c r="X40" s="25"/>
      <c r="Y40" s="21">
        <v>4.21</v>
      </c>
      <c r="Z40" s="25"/>
      <c r="AA40" s="21">
        <v>7.76</v>
      </c>
      <c r="AB40" s="21">
        <v>108.64</v>
      </c>
      <c r="AC40" s="21">
        <v>0.49</v>
      </c>
    </row>
    <row r="41" spans="1:29" ht="9.75" customHeight="1" x14ac:dyDescent="0.35">
      <c r="A41" s="24"/>
      <c r="B41" s="24"/>
      <c r="C41" s="34" t="s">
        <v>65</v>
      </c>
      <c r="D41" s="35"/>
      <c r="E41" s="36"/>
      <c r="F41" s="29"/>
      <c r="G41" s="30"/>
      <c r="H41" s="26"/>
      <c r="I41" s="27"/>
      <c r="J41" s="26"/>
      <c r="K41" s="27"/>
      <c r="L41" s="22"/>
      <c r="M41" s="22"/>
      <c r="N41" s="22"/>
      <c r="P41" s="24"/>
      <c r="Q41" s="24"/>
      <c r="R41" s="34" t="s">
        <v>65</v>
      </c>
      <c r="S41" s="35"/>
      <c r="T41" s="36"/>
      <c r="U41" s="29"/>
      <c r="V41" s="30"/>
      <c r="W41" s="26"/>
      <c r="X41" s="27"/>
      <c r="Y41" s="26"/>
      <c r="Z41" s="27"/>
      <c r="AA41" s="22"/>
      <c r="AB41" s="22"/>
      <c r="AC41" s="22"/>
    </row>
    <row r="42" spans="1:29" ht="24" customHeight="1" x14ac:dyDescent="0.35">
      <c r="A42" s="23" t="s">
        <v>19</v>
      </c>
      <c r="B42" s="23" t="s">
        <v>66</v>
      </c>
      <c r="C42" s="31" t="s">
        <v>67</v>
      </c>
      <c r="D42" s="32"/>
      <c r="E42" s="33"/>
      <c r="F42" s="23" t="s">
        <v>68</v>
      </c>
      <c r="G42" s="28"/>
      <c r="H42" s="21">
        <v>8.82</v>
      </c>
      <c r="I42" s="25"/>
      <c r="J42" s="21">
        <v>4.67</v>
      </c>
      <c r="K42" s="25"/>
      <c r="L42" s="21">
        <v>27.97</v>
      </c>
      <c r="M42" s="21">
        <v>188.88</v>
      </c>
      <c r="N42" s="21">
        <v>0.05</v>
      </c>
      <c r="P42" s="23" t="s">
        <v>19</v>
      </c>
      <c r="Q42" s="23" t="s">
        <v>66</v>
      </c>
      <c r="R42" s="31" t="s">
        <v>67</v>
      </c>
      <c r="S42" s="32"/>
      <c r="T42" s="33"/>
      <c r="U42" s="23" t="s">
        <v>69</v>
      </c>
      <c r="V42" s="28"/>
      <c r="W42" s="21">
        <v>10.47</v>
      </c>
      <c r="X42" s="25"/>
      <c r="Y42" s="21">
        <v>5.52</v>
      </c>
      <c r="Z42" s="25"/>
      <c r="AA42" s="21">
        <v>32.5</v>
      </c>
      <c r="AB42" s="21">
        <v>221.24</v>
      </c>
      <c r="AC42" s="21">
        <v>0.06</v>
      </c>
    </row>
    <row r="43" spans="1:29" ht="23.75" customHeight="1" x14ac:dyDescent="0.35">
      <c r="A43" s="24"/>
      <c r="B43" s="24"/>
      <c r="C43" s="34" t="s">
        <v>70</v>
      </c>
      <c r="D43" s="35"/>
      <c r="E43" s="36"/>
      <c r="F43" s="29"/>
      <c r="G43" s="30"/>
      <c r="H43" s="26"/>
      <c r="I43" s="27"/>
      <c r="J43" s="26"/>
      <c r="K43" s="27"/>
      <c r="L43" s="22"/>
      <c r="M43" s="22"/>
      <c r="N43" s="22"/>
      <c r="P43" s="24"/>
      <c r="Q43" s="24"/>
      <c r="R43" s="34" t="s">
        <v>70</v>
      </c>
      <c r="S43" s="35"/>
      <c r="T43" s="36"/>
      <c r="U43" s="29"/>
      <c r="V43" s="30"/>
      <c r="W43" s="26"/>
      <c r="X43" s="27"/>
      <c r="Y43" s="26"/>
      <c r="Z43" s="27"/>
      <c r="AA43" s="22"/>
      <c r="AB43" s="22"/>
      <c r="AC43" s="22"/>
    </row>
    <row r="44" spans="1:29" ht="14.25" customHeight="1" x14ac:dyDescent="0.35">
      <c r="A44" s="41" t="s">
        <v>42</v>
      </c>
      <c r="B44" s="42"/>
      <c r="C44" s="42"/>
      <c r="D44" s="42"/>
      <c r="E44" s="43"/>
      <c r="F44" s="39" t="s">
        <v>71</v>
      </c>
      <c r="G44" s="40"/>
      <c r="H44" s="37">
        <f>H40+H42</f>
        <v>11.71</v>
      </c>
      <c r="I44" s="38"/>
      <c r="J44" s="37">
        <f>J40+J42</f>
        <v>8.26</v>
      </c>
      <c r="K44" s="38"/>
      <c r="L44" s="2">
        <f>L40+L42</f>
        <v>34.950000000000003</v>
      </c>
      <c r="M44" s="2">
        <f>M40+M42</f>
        <v>266.65999999999997</v>
      </c>
      <c r="N44" s="2">
        <f>N40+N42</f>
        <v>0.5</v>
      </c>
      <c r="P44" s="41" t="s">
        <v>42</v>
      </c>
      <c r="Q44" s="42"/>
      <c r="R44" s="42"/>
      <c r="S44" s="42"/>
      <c r="T44" s="43"/>
      <c r="U44" s="39">
        <v>270</v>
      </c>
      <c r="V44" s="40"/>
      <c r="W44" s="37">
        <f>W40+W42</f>
        <v>13.9</v>
      </c>
      <c r="X44" s="38"/>
      <c r="Y44" s="37">
        <f>Y40+Y42</f>
        <v>9.73</v>
      </c>
      <c r="Z44" s="38"/>
      <c r="AA44" s="2">
        <f>AA40+AA42</f>
        <v>40.26</v>
      </c>
      <c r="AB44" s="2">
        <f>AB40+AB42</f>
        <v>329.88</v>
      </c>
      <c r="AC44" s="2">
        <f>AC40+AC42</f>
        <v>0.55000000000000004</v>
      </c>
    </row>
    <row r="45" spans="1:29" ht="14.25" customHeight="1" x14ac:dyDescent="0.35">
      <c r="A45" s="41" t="s">
        <v>72</v>
      </c>
      <c r="B45" s="42"/>
      <c r="C45" s="42"/>
      <c r="D45" s="42"/>
      <c r="E45" s="42"/>
      <c r="F45" s="42"/>
      <c r="G45" s="43"/>
      <c r="H45" s="37">
        <f>H22+H26+H38+H44</f>
        <v>36.08</v>
      </c>
      <c r="I45" s="38"/>
      <c r="J45" s="37">
        <f>J22+J26+J38+J44</f>
        <v>37.81</v>
      </c>
      <c r="K45" s="38"/>
      <c r="L45" s="2">
        <f>L22+L26+L38+L44</f>
        <v>142.10000000000002</v>
      </c>
      <c r="M45" s="2">
        <f>M22+M26+M38+M44</f>
        <v>1061.7599999999998</v>
      </c>
      <c r="N45" s="2">
        <f>N22+N26+N38+N44</f>
        <v>29.86</v>
      </c>
      <c r="P45" s="41" t="s">
        <v>72</v>
      </c>
      <c r="Q45" s="42"/>
      <c r="R45" s="42"/>
      <c r="S45" s="42"/>
      <c r="T45" s="42"/>
      <c r="U45" s="42"/>
      <c r="V45" s="43"/>
      <c r="W45" s="37">
        <f>W22+W26+W38+W44</f>
        <v>42.160000000000004</v>
      </c>
      <c r="X45" s="38"/>
      <c r="Y45" s="37">
        <f>Y22+Y26+Y38+Y44</f>
        <v>45.75</v>
      </c>
      <c r="Z45" s="38"/>
      <c r="AA45" s="2">
        <f>AA22+AA26+AA38+AA44</f>
        <v>169.54999999999998</v>
      </c>
      <c r="AB45" s="2">
        <f>AB22+AB26+AB38+AB44</f>
        <v>1312.8600000000001</v>
      </c>
      <c r="AC45" s="2">
        <f>AC22+AC26+AC38+AC44</f>
        <v>32.119999999999997</v>
      </c>
    </row>
  </sheetData>
  <mergeCells count="338">
    <mergeCell ref="R43:T43"/>
    <mergeCell ref="P45:V45"/>
    <mergeCell ref="W45:X45"/>
    <mergeCell ref="Y45:Z45"/>
    <mergeCell ref="Y44:Z44"/>
    <mergeCell ref="W44:X44"/>
    <mergeCell ref="U44:V44"/>
    <mergeCell ref="P44:T44"/>
    <mergeCell ref="M32:M33"/>
    <mergeCell ref="N32:N33"/>
    <mergeCell ref="W38:X38"/>
    <mergeCell ref="U38:V38"/>
    <mergeCell ref="Y38:Z38"/>
    <mergeCell ref="P38:T38"/>
    <mergeCell ref="P39:AC39"/>
    <mergeCell ref="AC34:AC35"/>
    <mergeCell ref="AB34:AB35"/>
    <mergeCell ref="AA34:AA35"/>
    <mergeCell ref="Y34:Z35"/>
    <mergeCell ref="W34:X35"/>
    <mergeCell ref="U34:V35"/>
    <mergeCell ref="R34:T34"/>
    <mergeCell ref="Q34:Q35"/>
    <mergeCell ref="P34:P35"/>
    <mergeCell ref="C30:E30"/>
    <mergeCell ref="C31:E31"/>
    <mergeCell ref="F30:G31"/>
    <mergeCell ref="H30:I31"/>
    <mergeCell ref="J30:K31"/>
    <mergeCell ref="L30:L31"/>
    <mergeCell ref="M30:M31"/>
    <mergeCell ref="N30:N31"/>
    <mergeCell ref="AC30:AC31"/>
    <mergeCell ref="AB30:AB31"/>
    <mergeCell ref="AA30:AA31"/>
    <mergeCell ref="Y30:Z31"/>
    <mergeCell ref="W30:X31"/>
    <mergeCell ref="U30:V31"/>
    <mergeCell ref="R30:T30"/>
    <mergeCell ref="Q30:Q31"/>
    <mergeCell ref="P30:P31"/>
    <mergeCell ref="R31:T31"/>
    <mergeCell ref="B36:B37"/>
    <mergeCell ref="B34:B35"/>
    <mergeCell ref="B32:B33"/>
    <mergeCell ref="B30:B31"/>
    <mergeCell ref="B28:B29"/>
    <mergeCell ref="A32:A33"/>
    <mergeCell ref="A30:A31"/>
    <mergeCell ref="A28:A29"/>
    <mergeCell ref="A24:A25"/>
    <mergeCell ref="A34:A35"/>
    <mergeCell ref="A36:A37"/>
    <mergeCell ref="C34:E34"/>
    <mergeCell ref="C35:E35"/>
    <mergeCell ref="F34:G35"/>
    <mergeCell ref="H34:I35"/>
    <mergeCell ref="J34:K35"/>
    <mergeCell ref="L34:L35"/>
    <mergeCell ref="M34:M35"/>
    <mergeCell ref="N34:N35"/>
    <mergeCell ref="AC32:AC33"/>
    <mergeCell ref="AB32:AB33"/>
    <mergeCell ref="AA32:AA33"/>
    <mergeCell ref="Y32:Z33"/>
    <mergeCell ref="W32:X33"/>
    <mergeCell ref="U32:V33"/>
    <mergeCell ref="R32:T32"/>
    <mergeCell ref="Q32:Q33"/>
    <mergeCell ref="P32:P33"/>
    <mergeCell ref="R33:T33"/>
    <mergeCell ref="C32:E32"/>
    <mergeCell ref="C33:E33"/>
    <mergeCell ref="F32:G33"/>
    <mergeCell ref="H32:I33"/>
    <mergeCell ref="J32:K33"/>
    <mergeCell ref="L32:L33"/>
    <mergeCell ref="R35:T35"/>
    <mergeCell ref="C36:E36"/>
    <mergeCell ref="C37:E37"/>
    <mergeCell ref="F36:G37"/>
    <mergeCell ref="H36:I37"/>
    <mergeCell ref="J36:K37"/>
    <mergeCell ref="L36:L37"/>
    <mergeCell ref="M36:M37"/>
    <mergeCell ref="N36:N37"/>
    <mergeCell ref="AC36:AC37"/>
    <mergeCell ref="AB36:AB37"/>
    <mergeCell ref="AA36:AA37"/>
    <mergeCell ref="Y36:Z37"/>
    <mergeCell ref="W36:X37"/>
    <mergeCell ref="U36:V37"/>
    <mergeCell ref="R36:T36"/>
    <mergeCell ref="Q36:Q37"/>
    <mergeCell ref="P36:P37"/>
    <mergeCell ref="R37:T37"/>
    <mergeCell ref="A38:E38"/>
    <mergeCell ref="F38:G38"/>
    <mergeCell ref="A39:N39"/>
    <mergeCell ref="H38:I38"/>
    <mergeCell ref="J38:K38"/>
    <mergeCell ref="C40:E40"/>
    <mergeCell ref="C41:E41"/>
    <mergeCell ref="F40:G41"/>
    <mergeCell ref="H40:I41"/>
    <mergeCell ref="J40:K41"/>
    <mergeCell ref="L40:L41"/>
    <mergeCell ref="M40:M41"/>
    <mergeCell ref="N40:N41"/>
    <mergeCell ref="B40:B41"/>
    <mergeCell ref="A40:A41"/>
    <mergeCell ref="L42:L43"/>
    <mergeCell ref="M42:M43"/>
    <mergeCell ref="N42:N43"/>
    <mergeCell ref="H44:I44"/>
    <mergeCell ref="J44:K44"/>
    <mergeCell ref="AC40:AC41"/>
    <mergeCell ref="AB40:AB41"/>
    <mergeCell ref="AA40:AA41"/>
    <mergeCell ref="Y40:Z41"/>
    <mergeCell ref="W40:X41"/>
    <mergeCell ref="U40:V41"/>
    <mergeCell ref="R40:T40"/>
    <mergeCell ref="Q40:Q41"/>
    <mergeCell ref="P40:P41"/>
    <mergeCell ref="R41:T41"/>
    <mergeCell ref="AC42:AC43"/>
    <mergeCell ref="AB42:AB43"/>
    <mergeCell ref="AA42:AA43"/>
    <mergeCell ref="Y42:Z43"/>
    <mergeCell ref="W42:X43"/>
    <mergeCell ref="U42:V43"/>
    <mergeCell ref="R42:T42"/>
    <mergeCell ref="Q42:Q43"/>
    <mergeCell ref="P42:P43"/>
    <mergeCell ref="A45:G45"/>
    <mergeCell ref="A44:E44"/>
    <mergeCell ref="F44:G44"/>
    <mergeCell ref="H45:I45"/>
    <mergeCell ref="C43:E43"/>
    <mergeCell ref="C42:E42"/>
    <mergeCell ref="F42:G43"/>
    <mergeCell ref="J45:K45"/>
    <mergeCell ref="H42:I43"/>
    <mergeCell ref="J42:K43"/>
    <mergeCell ref="B42:B43"/>
    <mergeCell ref="A42:A43"/>
    <mergeCell ref="C29:E29"/>
    <mergeCell ref="C28:E28"/>
    <mergeCell ref="F28:G29"/>
    <mergeCell ref="H28:I29"/>
    <mergeCell ref="J28:K29"/>
    <mergeCell ref="L28:L29"/>
    <mergeCell ref="M28:M29"/>
    <mergeCell ref="N28:N29"/>
    <mergeCell ref="AC28:AC29"/>
    <mergeCell ref="AB28:AB29"/>
    <mergeCell ref="AA28:AA29"/>
    <mergeCell ref="Y28:Z29"/>
    <mergeCell ref="W28:X29"/>
    <mergeCell ref="U28:V29"/>
    <mergeCell ref="R28:T28"/>
    <mergeCell ref="R29:T29"/>
    <mergeCell ref="Q28:Q29"/>
    <mergeCell ref="P28:P29"/>
    <mergeCell ref="B20:B21"/>
    <mergeCell ref="A20:A21"/>
    <mergeCell ref="P27:AC27"/>
    <mergeCell ref="A27:N27"/>
    <mergeCell ref="A26:E26"/>
    <mergeCell ref="H26:I26"/>
    <mergeCell ref="J26:K26"/>
    <mergeCell ref="F26:G26"/>
    <mergeCell ref="C24:E24"/>
    <mergeCell ref="C25:E25"/>
    <mergeCell ref="F24:G25"/>
    <mergeCell ref="H24:I25"/>
    <mergeCell ref="J24:K25"/>
    <mergeCell ref="L24:L25"/>
    <mergeCell ref="M24:M25"/>
    <mergeCell ref="N24:N25"/>
    <mergeCell ref="B24:B25"/>
    <mergeCell ref="C20:E20"/>
    <mergeCell ref="F20:G21"/>
    <mergeCell ref="H20:I21"/>
    <mergeCell ref="J20:K21"/>
    <mergeCell ref="L20:L21"/>
    <mergeCell ref="M20:M21"/>
    <mergeCell ref="N20:N21"/>
    <mergeCell ref="C21:E21"/>
    <mergeCell ref="AC24:AC25"/>
    <mergeCell ref="AB24:AB25"/>
    <mergeCell ref="AA24:AA25"/>
    <mergeCell ref="Y24:Z25"/>
    <mergeCell ref="W24:X25"/>
    <mergeCell ref="U24:V25"/>
    <mergeCell ref="R24:T24"/>
    <mergeCell ref="Q24:Q25"/>
    <mergeCell ref="P24:P25"/>
    <mergeCell ref="R25:T25"/>
    <mergeCell ref="P20:P21"/>
    <mergeCell ref="Q20:Q21"/>
    <mergeCell ref="W20:X21"/>
    <mergeCell ref="U20:V21"/>
    <mergeCell ref="R20:T20"/>
    <mergeCell ref="R21:T21"/>
    <mergeCell ref="C18:E18"/>
    <mergeCell ref="C19:E19"/>
    <mergeCell ref="W18:X19"/>
    <mergeCell ref="U18:V19"/>
    <mergeCell ref="R18:T18"/>
    <mergeCell ref="R19:T19"/>
    <mergeCell ref="B18:B19"/>
    <mergeCell ref="A18:A19"/>
    <mergeCell ref="A1:F5"/>
    <mergeCell ref="E6:H6"/>
    <mergeCell ref="G5:N5"/>
    <mergeCell ref="G4:N4"/>
    <mergeCell ref="G3:N3"/>
    <mergeCell ref="G2:N2"/>
    <mergeCell ref="G1:N1"/>
    <mergeCell ref="I6:N6"/>
    <mergeCell ref="A6:D6"/>
    <mergeCell ref="W14:X15"/>
    <mergeCell ref="U14:V15"/>
    <mergeCell ref="R14:T14"/>
    <mergeCell ref="R15:T15"/>
    <mergeCell ref="B14:B15"/>
    <mergeCell ref="A14:A15"/>
    <mergeCell ref="W12:X12"/>
    <mergeCell ref="Y26:Z26"/>
    <mergeCell ref="Y20:Z21"/>
    <mergeCell ref="Y18:Z19"/>
    <mergeCell ref="Y16:Z17"/>
    <mergeCell ref="Y14:Z15"/>
    <mergeCell ref="W26:X26"/>
    <mergeCell ref="U26:V26"/>
    <mergeCell ref="P26:T26"/>
    <mergeCell ref="A22:E22"/>
    <mergeCell ref="F22:G22"/>
    <mergeCell ref="H22:I22"/>
    <mergeCell ref="A23:N23"/>
    <mergeCell ref="J22:K22"/>
    <mergeCell ref="P22:T22"/>
    <mergeCell ref="U22:V22"/>
    <mergeCell ref="W22:X22"/>
    <mergeCell ref="Y22:Z22"/>
    <mergeCell ref="P23:AC23"/>
    <mergeCell ref="Q18:Q19"/>
    <mergeCell ref="P18:P19"/>
    <mergeCell ref="N18:N19"/>
    <mergeCell ref="M18:M19"/>
    <mergeCell ref="L18:L19"/>
    <mergeCell ref="J18:K19"/>
    <mergeCell ref="AC18:AC19"/>
    <mergeCell ref="AB18:AB19"/>
    <mergeCell ref="AC20:AC21"/>
    <mergeCell ref="AB20:AB21"/>
    <mergeCell ref="AA14:AA15"/>
    <mergeCell ref="AA16:AA17"/>
    <mergeCell ref="AA18:AA19"/>
    <mergeCell ref="AA20:AA21"/>
    <mergeCell ref="C16:E16"/>
    <mergeCell ref="F16:G17"/>
    <mergeCell ref="C17:E17"/>
    <mergeCell ref="H16:I17"/>
    <mergeCell ref="J16:K17"/>
    <mergeCell ref="L16:L17"/>
    <mergeCell ref="M16:M17"/>
    <mergeCell ref="N16:N17"/>
    <mergeCell ref="P16:P17"/>
    <mergeCell ref="Q16:Q17"/>
    <mergeCell ref="W16:X17"/>
    <mergeCell ref="U16:V17"/>
    <mergeCell ref="R16:T16"/>
    <mergeCell ref="R17:T17"/>
    <mergeCell ref="H18:I19"/>
    <mergeCell ref="F18:G19"/>
    <mergeCell ref="AC14:AC15"/>
    <mergeCell ref="AC16:AC17"/>
    <mergeCell ref="AB14:AB15"/>
    <mergeCell ref="AB16:AB17"/>
    <mergeCell ref="B16:B17"/>
    <mergeCell ref="A16:A17"/>
    <mergeCell ref="Q14:Q15"/>
    <mergeCell ref="P14:P15"/>
    <mergeCell ref="N14:N15"/>
    <mergeCell ref="M14:M15"/>
    <mergeCell ref="L14:L15"/>
    <mergeCell ref="J14:K15"/>
    <mergeCell ref="H14:I15"/>
    <mergeCell ref="F14:G15"/>
    <mergeCell ref="C14:E14"/>
    <mergeCell ref="C15:E15"/>
    <mergeCell ref="N11:N12"/>
    <mergeCell ref="M11:M12"/>
    <mergeCell ref="H11:L11"/>
    <mergeCell ref="F11:G12"/>
    <mergeCell ref="C11:E12"/>
    <mergeCell ref="B11:B12"/>
    <mergeCell ref="A11:A12"/>
    <mergeCell ref="P13:AC13"/>
    <mergeCell ref="A13:N13"/>
    <mergeCell ref="H12:I12"/>
    <mergeCell ref="J12:K12"/>
    <mergeCell ref="Z7:AC8"/>
    <mergeCell ref="AC9:AC10"/>
    <mergeCell ref="AC11:AC12"/>
    <mergeCell ref="AB11:AB12"/>
    <mergeCell ref="A7:C8"/>
    <mergeCell ref="D7:J7"/>
    <mergeCell ref="D8:J8"/>
    <mergeCell ref="K7:N8"/>
    <mergeCell ref="B9:M9"/>
    <mergeCell ref="A9:A10"/>
    <mergeCell ref="B10:M10"/>
    <mergeCell ref="P7:R8"/>
    <mergeCell ref="N9:N10"/>
    <mergeCell ref="P9:P10"/>
    <mergeCell ref="S7:Y7"/>
    <mergeCell ref="S8:Y8"/>
    <mergeCell ref="Q9:AB9"/>
    <mergeCell ref="Q10:AB10"/>
    <mergeCell ref="W11:AA11"/>
    <mergeCell ref="U11:V12"/>
    <mergeCell ref="R11:T12"/>
    <mergeCell ref="Q11:Q12"/>
    <mergeCell ref="P11:P12"/>
    <mergeCell ref="Y12:Z12"/>
    <mergeCell ref="X6:AC6"/>
    <mergeCell ref="T6:W6"/>
    <mergeCell ref="V5:AC5"/>
    <mergeCell ref="V4:AC4"/>
    <mergeCell ref="V3:AC3"/>
    <mergeCell ref="V2:AC2"/>
    <mergeCell ref="V1:AC1"/>
    <mergeCell ref="P1:U5"/>
    <mergeCell ref="P6:S6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4 - 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Братчикова</cp:lastModifiedBy>
  <dcterms:modified xsi:type="dcterms:W3CDTF">2026-07-01T10:11:23Z</dcterms:modified>
</cp:coreProperties>
</file>